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17620" windowHeight="184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'Sheet1'!$A$8:$E$144</definedName>
  </definedNames>
  <calcPr fullCalcOnLoad="1"/>
</workbook>
</file>

<file path=xl/sharedStrings.xml><?xml version="1.0" encoding="utf-8"?>
<sst xmlns="http://schemas.openxmlformats.org/spreadsheetml/2006/main" count="409" uniqueCount="139">
  <si>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</si>
  <si>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</si>
  <si>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</si>
  <si>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</si>
  <si>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</si>
  <si>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</t>
  </si>
  <si>
    <t>Prince Edward St</t>
  </si>
  <si>
    <t>R</t>
  </si>
  <si>
    <t>W</t>
  </si>
  <si>
    <t>E 39th Ave</t>
  </si>
  <si>
    <t xml:space="preserve"> </t>
  </si>
  <si>
    <t>N</t>
  </si>
  <si>
    <t>Ash St</t>
  </si>
  <si>
    <t>L</t>
  </si>
  <si>
    <t>T</t>
  </si>
  <si>
    <t>E</t>
  </si>
  <si>
    <t>Arbutus Greenway</t>
  </si>
  <si>
    <t>Milton St</t>
  </si>
  <si>
    <t>SW Marine Dr</t>
  </si>
  <si>
    <t>Hudson St</t>
  </si>
  <si>
    <t>W 77th Ave</t>
  </si>
  <si>
    <t>Oak St</t>
  </si>
  <si>
    <t>W Kent Ave S</t>
  </si>
  <si>
    <t>W Kent Ave N</t>
  </si>
  <si>
    <t>E/S</t>
  </si>
  <si>
    <t>W 34th Ave</t>
  </si>
  <si>
    <t>Wallace St</t>
  </si>
  <si>
    <t>CONTROL #1
W 24 &amp; Wallace St</t>
  </si>
  <si>
    <t>W 37th Ave/​Midtown Bikeway</t>
  </si>
  <si>
    <t>River Dr</t>
  </si>
  <si>
    <t>River Rd</t>
  </si>
  <si>
    <t>Shell Rd</t>
  </si>
  <si>
    <t xml:space="preserve"> No 5 Rd</t>
  </si>
  <si>
    <t>Vulcan Way</t>
  </si>
  <si>
    <t>Sweden Way (at Leon's)</t>
  </si>
  <si>
    <t>Bathgate Way @T</t>
  </si>
  <si>
    <t>Jacombs Rd @T</t>
  </si>
  <si>
    <t>Westminster Hwy</t>
  </si>
  <si>
    <t>Westminster Hwy frontage</t>
  </si>
  <si>
    <t xml:space="preserve"> Fraserwood Pl</t>
  </si>
  <si>
    <t>Fraserwood Way</t>
  </si>
  <si>
    <t>CO</t>
  </si>
  <si>
    <t>Dyke Rd</t>
  </si>
  <si>
    <t>N/S</t>
  </si>
  <si>
    <t>Bike path over Annacis Channel Bridge</t>
  </si>
  <si>
    <t>cross Cliveden Ave</t>
  </si>
  <si>
    <t>SE</t>
  </si>
  <si>
    <t>bike path over WEST sidewalk of Alex Fraser Bridge</t>
  </si>
  <si>
    <t>SW</t>
  </si>
  <si>
    <t>bike route (do NOT loop under bridge)</t>
  </si>
  <si>
    <t>Weigh Scale Rd</t>
  </si>
  <si>
    <t>Nordel Way</t>
  </si>
  <si>
    <t>Bike route under overpass beside lumber yard</t>
  </si>
  <si>
    <t>Bike path</t>
  </si>
  <si>
    <t>Ist exit off roundabout, River Rd</t>
  </si>
  <si>
    <t>60 Ave/​Vasey Rd</t>
  </si>
  <si>
    <t>Bike Path, loops under Hwy 99</t>
  </si>
  <si>
    <t>over bridge</t>
  </si>
  <si>
    <t>N/W</t>
  </si>
  <si>
    <t>follow bike path beside river</t>
  </si>
  <si>
    <t>thru parking lot</t>
  </si>
  <si>
    <t>Ferry Rd</t>
  </si>
  <si>
    <t>48 Ave bc becomes 47a St</t>
  </si>
  <si>
    <t>River Rd W</t>
  </si>
  <si>
    <t>Westham Island Rd bc Robertson Rd</t>
  </si>
  <si>
    <t>Robertson Rd bc Westham Island Rd</t>
  </si>
  <si>
    <t xml:space="preserve"> River Rd W</t>
  </si>
  <si>
    <t>34 St</t>
  </si>
  <si>
    <t>33a Ave</t>
  </si>
  <si>
    <t>41b St</t>
  </si>
  <si>
    <t>Salish Sea Wy bc  Salish Sea Dr</t>
  </si>
  <si>
    <t>Fisherman Wy</t>
  </si>
  <si>
    <t>52 St</t>
  </si>
  <si>
    <t>12 Ave</t>
  </si>
  <si>
    <t>English Bluff Rd</t>
  </si>
  <si>
    <t>1 Ave</t>
  </si>
  <si>
    <t>28 Ave</t>
  </si>
  <si>
    <t xml:space="preserve"> 64 St</t>
  </si>
  <si>
    <t>Ladner Trunk Rd</t>
  </si>
  <si>
    <t>Hornby Dr</t>
  </si>
  <si>
    <t>112 St</t>
  </si>
  <si>
    <t>Colebrook Rd</t>
  </si>
  <si>
    <t>R/L</t>
  </si>
  <si>
    <t>S/E</t>
  </si>
  <si>
    <t>W King George Blvd Frontage Rd (before overpass)</t>
  </si>
  <si>
    <t>King George Blvd/​BC-99A S</t>
  </si>
  <si>
    <t>Nicomekl Rd</t>
  </si>
  <si>
    <t>Elgin Rd</t>
  </si>
  <si>
    <t>Crescent Road</t>
  </si>
  <si>
    <t>128 Street</t>
  </si>
  <si>
    <t>Marine Dr</t>
  </si>
  <si>
    <t>8 Ave</t>
  </si>
  <si>
    <t>2nd exit onto King George Blvd</t>
  </si>
  <si>
    <t>W King George Blvd Frontage Rd (after overpass)</t>
  </si>
  <si>
    <t>Bike Path -   Delta - South Surrey Regional Greenway</t>
  </si>
  <si>
    <t>loop under Hwy 10</t>
  </si>
  <si>
    <t>BC-10 W bc Ladner Trunk Rd</t>
  </si>
  <si>
    <t>96 St</t>
  </si>
  <si>
    <t>NW</t>
  </si>
  <si>
    <t>Burns Dr</t>
  </si>
  <si>
    <t>Burns Dr @88 Ave</t>
  </si>
  <si>
    <t>Bruns Dr (under Hwy 91)</t>
  </si>
  <si>
    <t>Burns Dr bc 64 St</t>
  </si>
  <si>
    <t>60 Ave bc 68 St</t>
  </si>
  <si>
    <t>under Hwy 91</t>
  </si>
  <si>
    <t>bike path, loops under bridge</t>
  </si>
  <si>
    <t>sharp right, EAST sidewalk of Alex Fraser Bridge</t>
  </si>
  <si>
    <t>W/N</t>
  </si>
  <si>
    <t>bike path</t>
  </si>
  <si>
    <t>bike path signs for New Westminster</t>
  </si>
  <si>
    <t>Boundary Rd</t>
  </si>
  <si>
    <t xml:space="preserve">CO </t>
  </si>
  <si>
    <t>No 6 Rd</t>
  </si>
  <si>
    <t>No 5 Rd</t>
  </si>
  <si>
    <t>Canada Line Bikeway over bridge</t>
  </si>
  <si>
    <t>Ontario St</t>
  </si>
  <si>
    <t xml:space="preserve"> E 59th Ave/​N Arm Trail Greenway</t>
  </si>
  <si>
    <t>FINISH CONTROL
Prince Edward and E 38 Ave</t>
  </si>
  <si>
    <t xml:space="preserve">START         
Prince Edward St and E 38 St                       </t>
  </si>
  <si>
    <t>Control  #3
Parking Lot of Diefenbaker Park</t>
  </si>
  <si>
    <t>Control #2 
 Riefel Bird Santuary</t>
  </si>
  <si>
    <t>Control #4
Crescent Road and 128 Street</t>
  </si>
  <si>
    <t xml:space="preserve"> W 37th Ave/​Midtown Bikeway</t>
  </si>
  <si>
    <t>Canada Line Bikeway over Bridge</t>
  </si>
  <si>
    <t>Control #5
8 Ave and King George Blvd</t>
  </si>
  <si>
    <t>E King George Blvd Frontage Rd</t>
  </si>
  <si>
    <t>NE</t>
  </si>
  <si>
    <t>Elliott St/Chisholm St/​Georgia St</t>
  </si>
  <si>
    <t>3rd Exit River Rd bc bike path</t>
  </si>
  <si>
    <t>Boundary Bay Dyke Trail</t>
  </si>
  <si>
    <t>Railway Rd</t>
  </si>
  <si>
    <t>127a St</t>
  </si>
  <si>
    <t>Carnarvon St</t>
  </si>
  <si>
    <t>BC Randonneurs Cycling Club</t>
  </si>
  <si>
    <t>Ross's Rememberance Ride</t>
  </si>
  <si>
    <t>Permanent Brevet #218, 201 km</t>
  </si>
  <si>
    <t xml:space="preserve">Route adapted by Deirdre Arscott and Ross Nichol from the </t>
  </si>
  <si>
    <t>Lower  Mainland's 2021, November 11th Rememberance Day Ride</t>
  </si>
  <si>
    <t>https://ridewithgps.com/routes/38423882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</si>
</sst>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14"/>
      <color theme="1" tint="0.49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 applyProtection="1">
      <alignment horizontal="center" vertical="center"/>
      <protection locked="0"/>
    </xf>
    <xf numFmtId="172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15" fontId="51" fillId="0" borderId="0" xfId="0" applyNumberFormat="1" applyFont="1" applyAlignment="1">
      <alignment horizontal="center"/>
    </xf>
    <xf numFmtId="0" fontId="41" fillId="0" borderId="13" xfId="53" applyBorder="1" applyAlignment="1">
      <alignment horizontal="center"/>
    </xf>
    <xf numFmtId="0" fontId="50" fillId="0" borderId="13" xfId="0" applyFont="1" applyBorder="1" applyAlignment="1">
      <alignment/>
    </xf>
    <xf numFmtId="172" fontId="4" fillId="0" borderId="14" xfId="0" applyNumberFormat="1" applyFont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idewithgps.com/routes/3842388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2"/>
  <sheetViews>
    <sheetView tabSelected="1" zoomScale="125" zoomScaleNormal="125" zoomScalePageLayoutView="0" workbookViewId="0" topLeftCell="A1">
      <selection activeCell="A1" sqref="A1:E1"/>
    </sheetView>
  </sheetViews>
  <sheetFormatPr defaultColWidth="9.140625" defaultRowHeight="12.75"/>
  <cols>
    <col min="1" max="1" width="7.421875" style="1" bestFit="1" customWidth="1"/>
    <col min="2" max="2" width="3.28125" style="2" bestFit="1" customWidth="1"/>
    <col min="3" max="3" width="4.00390625" style="2" bestFit="1" customWidth="1"/>
    <col min="4" max="4" width="40.8515625" style="2" bestFit="1" customWidth="1"/>
    <col min="5" max="5" width="9.140625" style="27" customWidth="1"/>
    <col min="6" max="16384" width="9.140625" style="3" customWidth="1"/>
  </cols>
  <sheetData>
    <row r="1" spans="1:5" ht="15.75">
      <c r="A1" s="31" t="s">
        <v>133</v>
      </c>
      <c r="B1" s="32"/>
      <c r="C1" s="32"/>
      <c r="D1" s="32"/>
      <c r="E1" s="32"/>
    </row>
    <row r="2" spans="1:5" ht="18">
      <c r="A2" s="33" t="s">
        <v>134</v>
      </c>
      <c r="B2" s="32"/>
      <c r="C2" s="32"/>
      <c r="D2" s="32"/>
      <c r="E2" s="32"/>
    </row>
    <row r="3" spans="1:5" ht="15.75">
      <c r="A3" s="31" t="s">
        <v>135</v>
      </c>
      <c r="B3" s="32"/>
      <c r="C3" s="32"/>
      <c r="D3" s="32"/>
      <c r="E3" s="32"/>
    </row>
    <row r="4" spans="1:5" ht="15.75">
      <c r="A4" s="31" t="s">
        <v>136</v>
      </c>
      <c r="B4" s="32"/>
      <c r="C4" s="32"/>
      <c r="D4" s="32"/>
      <c r="E4" s="32"/>
    </row>
    <row r="5" spans="1:5" ht="15.75">
      <c r="A5" s="31" t="s">
        <v>137</v>
      </c>
      <c r="B5" s="32"/>
      <c r="C5" s="32"/>
      <c r="D5" s="32"/>
      <c r="E5" s="32"/>
    </row>
    <row r="6" spans="1:6" ht="15.75">
      <c r="A6" s="34" t="s">
        <v>138</v>
      </c>
      <c r="B6" s="35"/>
      <c r="C6" s="35"/>
      <c r="D6" s="35"/>
      <c r="E6" s="35"/>
      <c r="F6" s="25"/>
    </row>
    <row r="7" spans="1:6" ht="47.25" customHeight="1">
      <c r="A7" s="21" t="s">
        <v>0</v>
      </c>
      <c r="B7" s="22" t="s">
        <v>1</v>
      </c>
      <c r="C7" s="22" t="s">
        <v>2</v>
      </c>
      <c r="D7" s="23" t="s">
        <v>3</v>
      </c>
      <c r="E7" s="26" t="s">
        <v>4</v>
      </c>
      <c r="F7" s="25"/>
    </row>
    <row r="8" spans="1:5" ht="30.75" customHeight="1">
      <c r="A8" s="4">
        <v>0</v>
      </c>
      <c r="B8" s="5"/>
      <c r="C8" s="5"/>
      <c r="D8" s="14" t="s">
        <v>118</v>
      </c>
      <c r="E8" s="36"/>
    </row>
    <row r="9" spans="1:5" ht="15" customHeight="1">
      <c r="A9" s="4">
        <v>0</v>
      </c>
      <c r="B9" s="5"/>
      <c r="C9" s="5" t="s">
        <v>5</v>
      </c>
      <c r="D9" s="16" t="s">
        <v>6</v>
      </c>
      <c r="E9" s="29">
        <v>0.1</v>
      </c>
    </row>
    <row r="10" spans="1:5" ht="15.75">
      <c r="A10" s="4">
        <f aca="true" t="shared" si="0" ref="A10:A41">A9+E9</f>
        <v>0.1</v>
      </c>
      <c r="B10" s="5" t="s">
        <v>7</v>
      </c>
      <c r="C10" s="5" t="s">
        <v>8</v>
      </c>
      <c r="D10" s="6" t="s">
        <v>9</v>
      </c>
      <c r="E10" s="29">
        <v>1.5</v>
      </c>
    </row>
    <row r="11" spans="1:5" ht="15.75">
      <c r="A11" s="4">
        <f t="shared" si="0"/>
        <v>1.6</v>
      </c>
      <c r="B11" s="5" t="s">
        <v>7</v>
      </c>
      <c r="C11" s="5" t="s">
        <v>11</v>
      </c>
      <c r="D11" s="6" t="s">
        <v>12</v>
      </c>
      <c r="E11" s="29">
        <v>0.19999999999999996</v>
      </c>
    </row>
    <row r="12" spans="1:5" ht="15" customHeight="1">
      <c r="A12" s="4">
        <f t="shared" si="0"/>
        <v>1.8</v>
      </c>
      <c r="B12" s="5" t="s">
        <v>13</v>
      </c>
      <c r="C12" s="5" t="s">
        <v>8</v>
      </c>
      <c r="D12" s="6" t="s">
        <v>122</v>
      </c>
      <c r="E12" s="29">
        <v>4.1</v>
      </c>
    </row>
    <row r="13" spans="1:5" ht="15" customHeight="1">
      <c r="A13" s="4">
        <f>A12+E12</f>
        <v>5.8999999999999995</v>
      </c>
      <c r="B13" s="5" t="s">
        <v>7</v>
      </c>
      <c r="C13" s="5" t="s">
        <v>11</v>
      </c>
      <c r="D13" s="6" t="s">
        <v>132</v>
      </c>
      <c r="E13" s="29">
        <v>0.3</v>
      </c>
    </row>
    <row r="14" spans="1:5" ht="15" customHeight="1">
      <c r="A14" s="4">
        <f t="shared" si="0"/>
        <v>6.199999999999999</v>
      </c>
      <c r="B14" s="5" t="s">
        <v>13</v>
      </c>
      <c r="C14" s="5" t="s">
        <v>8</v>
      </c>
      <c r="D14" s="6" t="s">
        <v>25</v>
      </c>
      <c r="E14" s="29">
        <v>1.3</v>
      </c>
    </row>
    <row r="15" spans="1:5" ht="15" customHeight="1">
      <c r="A15" s="4">
        <f t="shared" si="0"/>
        <v>7.499999999999999</v>
      </c>
      <c r="B15" s="5" t="s">
        <v>7</v>
      </c>
      <c r="C15" s="5" t="s">
        <v>11</v>
      </c>
      <c r="D15" s="6" t="s">
        <v>26</v>
      </c>
      <c r="E15" s="29">
        <v>1.0999999999999996</v>
      </c>
    </row>
    <row r="16" spans="1:5" s="30" customFormat="1" ht="29.25" customHeight="1">
      <c r="A16" s="4">
        <f t="shared" si="0"/>
        <v>8.599999999999998</v>
      </c>
      <c r="B16" s="17"/>
      <c r="C16" s="17"/>
      <c r="D16" s="18" t="s">
        <v>27</v>
      </c>
      <c r="E16" s="29">
        <v>0</v>
      </c>
    </row>
    <row r="17" spans="1:5" ht="15" customHeight="1">
      <c r="A17" s="4">
        <f t="shared" si="0"/>
        <v>8.599999999999998</v>
      </c>
      <c r="B17" s="5" t="s">
        <v>14</v>
      </c>
      <c r="C17" s="5" t="s">
        <v>5</v>
      </c>
      <c r="D17" s="6" t="s">
        <v>26</v>
      </c>
      <c r="E17" s="29">
        <v>1.0999999999999996</v>
      </c>
    </row>
    <row r="18" spans="1:5" ht="15" customHeight="1">
      <c r="A18" s="4">
        <f t="shared" si="0"/>
        <v>9.699999999999998</v>
      </c>
      <c r="B18" s="5" t="s">
        <v>13</v>
      </c>
      <c r="C18" s="5" t="s">
        <v>15</v>
      </c>
      <c r="D18" s="6" t="s">
        <v>25</v>
      </c>
      <c r="E18" s="29">
        <v>1.3</v>
      </c>
    </row>
    <row r="19" spans="1:5" ht="15" customHeight="1">
      <c r="A19" s="4">
        <f t="shared" si="0"/>
        <v>10.999999999999998</v>
      </c>
      <c r="B19" s="5" t="s">
        <v>7</v>
      </c>
      <c r="C19" s="5" t="s">
        <v>5</v>
      </c>
      <c r="D19" s="6" t="s">
        <v>132</v>
      </c>
      <c r="E19" s="29">
        <v>0.29999999999999893</v>
      </c>
    </row>
    <row r="20" spans="1:5" ht="15" customHeight="1">
      <c r="A20" s="4">
        <f t="shared" si="0"/>
        <v>11.299999999999997</v>
      </c>
      <c r="B20" s="5" t="s">
        <v>13</v>
      </c>
      <c r="C20" s="5" t="s">
        <v>15</v>
      </c>
      <c r="D20" s="6" t="s">
        <v>28</v>
      </c>
      <c r="E20" s="29">
        <v>1.3</v>
      </c>
    </row>
    <row r="21" spans="1:5" ht="15.75">
      <c r="A21" s="4">
        <f t="shared" si="0"/>
        <v>12.599999999999998</v>
      </c>
      <c r="B21" s="5" t="s">
        <v>7</v>
      </c>
      <c r="C21" s="5" t="s">
        <v>5</v>
      </c>
      <c r="D21" s="7" t="s">
        <v>16</v>
      </c>
      <c r="E21" s="29">
        <v>4.000000000000002</v>
      </c>
    </row>
    <row r="22" spans="1:5" ht="15" customHeight="1">
      <c r="A22" s="4">
        <f t="shared" si="0"/>
        <v>16.6</v>
      </c>
      <c r="B22" s="5" t="s">
        <v>13</v>
      </c>
      <c r="C22" s="5" t="s">
        <v>126</v>
      </c>
      <c r="D22" s="7" t="s">
        <v>17</v>
      </c>
      <c r="E22" s="29">
        <v>0.09999999999999787</v>
      </c>
    </row>
    <row r="23" spans="1:5" ht="15" customHeight="1">
      <c r="A23" s="4">
        <f t="shared" si="0"/>
        <v>16.7</v>
      </c>
      <c r="B23" s="5" t="s">
        <v>7</v>
      </c>
      <c r="C23" s="5" t="s">
        <v>15</v>
      </c>
      <c r="D23" s="7" t="s">
        <v>18</v>
      </c>
      <c r="E23" s="29">
        <v>0.5</v>
      </c>
    </row>
    <row r="24" spans="1:5" ht="15" customHeight="1">
      <c r="A24" s="4">
        <f t="shared" si="0"/>
        <v>17.2</v>
      </c>
      <c r="B24" s="5" t="s">
        <v>7</v>
      </c>
      <c r="C24" s="5" t="s">
        <v>5</v>
      </c>
      <c r="D24" s="7" t="s">
        <v>19</v>
      </c>
      <c r="E24" s="29">
        <v>0.1999999999999993</v>
      </c>
    </row>
    <row r="25" spans="1:5" ht="15" customHeight="1">
      <c r="A25" s="4">
        <f t="shared" si="0"/>
        <v>17.4</v>
      </c>
      <c r="B25" s="5" t="s">
        <v>13</v>
      </c>
      <c r="C25" s="5" t="s">
        <v>15</v>
      </c>
      <c r="D25" s="7" t="s">
        <v>20</v>
      </c>
      <c r="E25" s="29">
        <v>0.3000000000000007</v>
      </c>
    </row>
    <row r="26" spans="1:5" ht="15" customHeight="1">
      <c r="A26" s="4">
        <f t="shared" si="0"/>
        <v>17.7</v>
      </c>
      <c r="B26" s="5" t="s">
        <v>13</v>
      </c>
      <c r="C26" s="5" t="s">
        <v>11</v>
      </c>
      <c r="D26" s="7" t="s">
        <v>21</v>
      </c>
      <c r="E26" s="29">
        <v>0.3000000000000007</v>
      </c>
    </row>
    <row r="27" spans="1:5" ht="15" customHeight="1">
      <c r="A27" s="4">
        <f t="shared" si="0"/>
        <v>18</v>
      </c>
      <c r="B27" s="5" t="s">
        <v>7</v>
      </c>
      <c r="C27" s="5" t="s">
        <v>15</v>
      </c>
      <c r="D27" s="7" t="s">
        <v>22</v>
      </c>
      <c r="E27" s="29">
        <v>0.5</v>
      </c>
    </row>
    <row r="28" spans="1:5" ht="15" customHeight="1">
      <c r="A28" s="4">
        <f t="shared" si="0"/>
        <v>18.5</v>
      </c>
      <c r="B28" s="5" t="s">
        <v>7</v>
      </c>
      <c r="C28" s="5" t="s">
        <v>15</v>
      </c>
      <c r="D28" s="7" t="s">
        <v>23</v>
      </c>
      <c r="E28" s="29">
        <v>0.3999999999999986</v>
      </c>
    </row>
    <row r="29" spans="1:5" ht="15" customHeight="1">
      <c r="A29" s="4">
        <f t="shared" si="0"/>
        <v>18.9</v>
      </c>
      <c r="B29" s="5" t="s">
        <v>7</v>
      </c>
      <c r="C29" s="5" t="s">
        <v>5</v>
      </c>
      <c r="D29" s="6" t="s">
        <v>12</v>
      </c>
      <c r="E29" s="29">
        <v>0</v>
      </c>
    </row>
    <row r="30" spans="1:5" ht="15" customHeight="1">
      <c r="A30" s="4">
        <f t="shared" si="0"/>
        <v>18.9</v>
      </c>
      <c r="B30" s="5" t="s">
        <v>13</v>
      </c>
      <c r="C30" s="5" t="s">
        <v>24</v>
      </c>
      <c r="D30" s="6" t="s">
        <v>123</v>
      </c>
      <c r="E30" s="29">
        <v>1.1000000000000014</v>
      </c>
    </row>
    <row r="31" spans="1:5" ht="15" customHeight="1">
      <c r="A31" s="4">
        <f t="shared" si="0"/>
        <v>20</v>
      </c>
      <c r="B31" s="5" t="s">
        <v>13</v>
      </c>
      <c r="C31" s="5" t="s">
        <v>15</v>
      </c>
      <c r="D31" s="6" t="s">
        <v>29</v>
      </c>
      <c r="E31" s="29">
        <v>1.3000000000000007</v>
      </c>
    </row>
    <row r="32" spans="1:5" s="10" customFormat="1" ht="15" customHeight="1">
      <c r="A32" s="4">
        <f t="shared" si="0"/>
        <v>21.3</v>
      </c>
      <c r="B32" s="8" t="s">
        <v>13</v>
      </c>
      <c r="C32" s="8" t="s">
        <v>11</v>
      </c>
      <c r="D32" s="9" t="s">
        <v>31</v>
      </c>
      <c r="E32" s="37">
        <v>0.09999999999999787</v>
      </c>
    </row>
    <row r="33" spans="1:5" s="10" customFormat="1" ht="15" customHeight="1">
      <c r="A33" s="4">
        <f t="shared" si="0"/>
        <v>21.4</v>
      </c>
      <c r="B33" s="8" t="s">
        <v>7</v>
      </c>
      <c r="C33" s="8" t="s">
        <v>15</v>
      </c>
      <c r="D33" s="6" t="s">
        <v>30</v>
      </c>
      <c r="E33" s="37">
        <v>0.8000000000000007</v>
      </c>
    </row>
    <row r="34" spans="1:5" s="10" customFormat="1" ht="15" customHeight="1">
      <c r="A34" s="4">
        <f t="shared" si="0"/>
        <v>22.2</v>
      </c>
      <c r="B34" s="8" t="s">
        <v>7</v>
      </c>
      <c r="C34" s="8" t="s">
        <v>5</v>
      </c>
      <c r="D34" s="9" t="s">
        <v>32</v>
      </c>
      <c r="E34" s="37">
        <v>0.3000000000000007</v>
      </c>
    </row>
    <row r="35" spans="1:5" s="10" customFormat="1" ht="15" customHeight="1">
      <c r="A35" s="4">
        <f t="shared" si="0"/>
        <v>22.5</v>
      </c>
      <c r="B35" s="8" t="s">
        <v>13</v>
      </c>
      <c r="C35" s="8" t="s">
        <v>15</v>
      </c>
      <c r="D35" s="9" t="s">
        <v>33</v>
      </c>
      <c r="E35" s="37">
        <v>0.6999999999999993</v>
      </c>
    </row>
    <row r="36" spans="1:5" s="10" customFormat="1" ht="15" customHeight="1">
      <c r="A36" s="4">
        <f t="shared" si="0"/>
        <v>23.2</v>
      </c>
      <c r="B36" s="8" t="s">
        <v>7</v>
      </c>
      <c r="C36" s="8" t="s">
        <v>5</v>
      </c>
      <c r="D36" s="9" t="s">
        <v>34</v>
      </c>
      <c r="E36" s="37">
        <v>0.6000000000000014</v>
      </c>
    </row>
    <row r="37" spans="1:5" ht="15" customHeight="1">
      <c r="A37" s="4">
        <f t="shared" si="0"/>
        <v>23.8</v>
      </c>
      <c r="B37" s="11" t="s">
        <v>13</v>
      </c>
      <c r="C37" s="11" t="s">
        <v>15</v>
      </c>
      <c r="D37" s="9" t="s">
        <v>35</v>
      </c>
      <c r="E37" s="29">
        <v>0.1999999999999993</v>
      </c>
    </row>
    <row r="38" spans="1:5" ht="15" customHeight="1">
      <c r="A38" s="4">
        <f t="shared" si="0"/>
        <v>24</v>
      </c>
      <c r="B38" s="11" t="s">
        <v>7</v>
      </c>
      <c r="C38" s="11" t="s">
        <v>5</v>
      </c>
      <c r="D38" s="12" t="s">
        <v>36</v>
      </c>
      <c r="E38" s="29">
        <v>2.1000000000000014</v>
      </c>
    </row>
    <row r="39" spans="1:5" ht="15" customHeight="1">
      <c r="A39" s="4">
        <f t="shared" si="0"/>
        <v>26.1</v>
      </c>
      <c r="B39" s="5" t="s">
        <v>13</v>
      </c>
      <c r="C39" s="5" t="s">
        <v>15</v>
      </c>
      <c r="D39" s="9" t="s">
        <v>38</v>
      </c>
      <c r="E39" s="29">
        <v>7.100000000000001</v>
      </c>
    </row>
    <row r="40" spans="1:5" ht="15" customHeight="1">
      <c r="A40" s="4">
        <f t="shared" si="0"/>
        <v>33.2</v>
      </c>
      <c r="B40" s="5" t="s">
        <v>7</v>
      </c>
      <c r="C40" s="5" t="s">
        <v>5</v>
      </c>
      <c r="D40" s="6" t="s">
        <v>39</v>
      </c>
      <c r="E40" s="29">
        <v>0.19999999999999574</v>
      </c>
    </row>
    <row r="41" spans="1:5" ht="15" customHeight="1">
      <c r="A41" s="4">
        <f t="shared" si="0"/>
        <v>33.4</v>
      </c>
      <c r="B41" s="11" t="s">
        <v>13</v>
      </c>
      <c r="C41" s="11" t="s">
        <v>15</v>
      </c>
      <c r="D41" s="13" t="s">
        <v>40</v>
      </c>
      <c r="E41" s="29">
        <v>1.2000000000000028</v>
      </c>
    </row>
    <row r="42" spans="1:5" ht="15" customHeight="1">
      <c r="A42" s="4">
        <f aca="true" t="shared" si="1" ref="A42:A73">A41+E41</f>
        <v>34.6</v>
      </c>
      <c r="B42" s="11" t="s">
        <v>41</v>
      </c>
      <c r="C42" s="11"/>
      <c r="D42" s="13" t="s">
        <v>42</v>
      </c>
      <c r="E42" s="29">
        <v>0.8999999999999986</v>
      </c>
    </row>
    <row r="43" spans="1:5" ht="15" customHeight="1">
      <c r="A43" s="4">
        <f t="shared" si="1"/>
        <v>35.5</v>
      </c>
      <c r="B43" s="11" t="s">
        <v>7</v>
      </c>
      <c r="C43" s="11" t="s">
        <v>43</v>
      </c>
      <c r="D43" s="13" t="s">
        <v>44</v>
      </c>
      <c r="E43" s="29">
        <v>1.2999999999999972</v>
      </c>
    </row>
    <row r="44" spans="1:5" ht="15" customHeight="1">
      <c r="A44" s="4">
        <f t="shared" si="1"/>
        <v>36.8</v>
      </c>
      <c r="B44" s="11" t="s">
        <v>41</v>
      </c>
      <c r="C44" s="11" t="s">
        <v>5</v>
      </c>
      <c r="D44" s="13" t="s">
        <v>45</v>
      </c>
      <c r="E44" s="29">
        <v>0.10000000000000142</v>
      </c>
    </row>
    <row r="45" spans="1:5" s="30" customFormat="1" ht="33.75">
      <c r="A45" s="4">
        <f t="shared" si="1"/>
        <v>36.9</v>
      </c>
      <c r="B45" s="11" t="s">
        <v>13</v>
      </c>
      <c r="C45" s="11" t="s">
        <v>46</v>
      </c>
      <c r="D45" s="15" t="s">
        <v>47</v>
      </c>
      <c r="E45" s="29">
        <v>2.8999999999999986</v>
      </c>
    </row>
    <row r="46" spans="1:5" ht="15" customHeight="1">
      <c r="A46" s="4">
        <f t="shared" si="1"/>
        <v>39.8</v>
      </c>
      <c r="B46" s="11" t="s">
        <v>41</v>
      </c>
      <c r="C46" s="11" t="s">
        <v>48</v>
      </c>
      <c r="D46" s="13" t="s">
        <v>49</v>
      </c>
      <c r="E46" s="29">
        <v>0.10000000000000142</v>
      </c>
    </row>
    <row r="47" spans="1:5" ht="15" customHeight="1">
      <c r="A47" s="4">
        <f t="shared" si="1"/>
        <v>39.9</v>
      </c>
      <c r="B47" s="11" t="s">
        <v>41</v>
      </c>
      <c r="C47" s="11" t="s">
        <v>15</v>
      </c>
      <c r="D47" s="13" t="s">
        <v>50</v>
      </c>
      <c r="E47" s="29">
        <v>0.10000000000000142</v>
      </c>
    </row>
    <row r="48" spans="1:5" ht="15" customHeight="1">
      <c r="A48" s="4">
        <f t="shared" si="1"/>
        <v>40</v>
      </c>
      <c r="B48" s="11" t="s">
        <v>7</v>
      </c>
      <c r="C48" s="11" t="s">
        <v>11</v>
      </c>
      <c r="D48" s="13" t="s">
        <v>51</v>
      </c>
      <c r="E48" s="29">
        <v>0.7000000000000028</v>
      </c>
    </row>
    <row r="49" spans="1:5" ht="15" customHeight="1">
      <c r="A49" s="4">
        <f t="shared" si="1"/>
        <v>40.7</v>
      </c>
      <c r="B49" s="11" t="s">
        <v>7</v>
      </c>
      <c r="C49" s="11" t="s">
        <v>15</v>
      </c>
      <c r="D49" s="13" t="s">
        <v>30</v>
      </c>
      <c r="E49" s="29">
        <v>0.29999999999999716</v>
      </c>
    </row>
    <row r="50" spans="1:5" ht="15.75" customHeight="1">
      <c r="A50" s="4">
        <f t="shared" si="1"/>
        <v>41</v>
      </c>
      <c r="B50" s="11" t="s">
        <v>13</v>
      </c>
      <c r="C50" s="11" t="s">
        <v>11</v>
      </c>
      <c r="D50" s="15" t="s">
        <v>52</v>
      </c>
      <c r="E50" s="29">
        <v>0</v>
      </c>
    </row>
    <row r="51" spans="1:5" ht="15" customHeight="1">
      <c r="A51" s="4">
        <f t="shared" si="1"/>
        <v>41</v>
      </c>
      <c r="B51" s="11" t="s">
        <v>13</v>
      </c>
      <c r="C51" s="11" t="s">
        <v>8</v>
      </c>
      <c r="D51" s="13" t="s">
        <v>53</v>
      </c>
      <c r="E51" s="29">
        <v>0.29999999999999716</v>
      </c>
    </row>
    <row r="52" spans="1:5" ht="15" customHeight="1">
      <c r="A52" s="4">
        <f t="shared" si="1"/>
        <v>41.3</v>
      </c>
      <c r="B52" s="11" t="s">
        <v>41</v>
      </c>
      <c r="C52" s="11" t="s">
        <v>8</v>
      </c>
      <c r="D52" s="13" t="s">
        <v>30</v>
      </c>
      <c r="E52" s="29">
        <v>0.4000000000000057</v>
      </c>
    </row>
    <row r="53" spans="1:5" ht="15" customHeight="1">
      <c r="A53" s="4">
        <f t="shared" si="1"/>
        <v>41.7</v>
      </c>
      <c r="B53" s="11" t="s">
        <v>41</v>
      </c>
      <c r="C53" s="11" t="s">
        <v>8</v>
      </c>
      <c r="D53" s="13" t="s">
        <v>54</v>
      </c>
      <c r="E53" s="29">
        <v>0.29999999999999716</v>
      </c>
    </row>
    <row r="54" spans="1:5" ht="15" customHeight="1">
      <c r="A54" s="4">
        <f t="shared" si="1"/>
        <v>42</v>
      </c>
      <c r="B54" s="11" t="s">
        <v>41</v>
      </c>
      <c r="C54" s="11" t="s">
        <v>8</v>
      </c>
      <c r="D54" s="13" t="s">
        <v>30</v>
      </c>
      <c r="E54" s="29">
        <v>9.5</v>
      </c>
    </row>
    <row r="55" spans="1:5" ht="15" customHeight="1">
      <c r="A55" s="4">
        <f t="shared" si="1"/>
        <v>51.5</v>
      </c>
      <c r="B55" s="11" t="s">
        <v>7</v>
      </c>
      <c r="C55" s="11" t="s">
        <v>11</v>
      </c>
      <c r="D55" s="13" t="s">
        <v>55</v>
      </c>
      <c r="E55" s="29">
        <v>0.7999999999999972</v>
      </c>
    </row>
    <row r="56" spans="1:5" ht="15" customHeight="1">
      <c r="A56" s="4">
        <f t="shared" si="1"/>
        <v>52.3</v>
      </c>
      <c r="B56" s="11" t="s">
        <v>13</v>
      </c>
      <c r="C56" s="11" t="s">
        <v>8</v>
      </c>
      <c r="D56" s="12" t="s">
        <v>30</v>
      </c>
      <c r="E56" s="29">
        <v>0.20000000000000284</v>
      </c>
    </row>
    <row r="57" spans="1:5" ht="15" customHeight="1">
      <c r="A57" s="4">
        <f t="shared" si="1"/>
        <v>52.5</v>
      </c>
      <c r="B57" s="11" t="s">
        <v>41</v>
      </c>
      <c r="C57" s="11" t="s">
        <v>8</v>
      </c>
      <c r="D57" s="12" t="s">
        <v>56</v>
      </c>
      <c r="E57" s="29">
        <v>0.5</v>
      </c>
    </row>
    <row r="58" spans="1:5" ht="15" customHeight="1">
      <c r="A58" s="4">
        <f t="shared" si="1"/>
        <v>53</v>
      </c>
      <c r="B58" s="5" t="s">
        <v>7</v>
      </c>
      <c r="C58" s="5" t="s">
        <v>8</v>
      </c>
      <c r="D58" s="19" t="s">
        <v>57</v>
      </c>
      <c r="E58" s="29">
        <v>0.10000000000000142</v>
      </c>
    </row>
    <row r="59" spans="1:5" ht="15" customHeight="1">
      <c r="A59" s="4">
        <f t="shared" si="1"/>
        <v>53.1</v>
      </c>
      <c r="B59" s="38" t="s">
        <v>7</v>
      </c>
      <c r="C59" s="38" t="s">
        <v>58</v>
      </c>
      <c r="D59" s="6" t="s">
        <v>59</v>
      </c>
      <c r="E59" s="29">
        <v>0.8999999999999986</v>
      </c>
    </row>
    <row r="60" spans="1:5" ht="15" customHeight="1">
      <c r="A60" s="4">
        <f t="shared" si="1"/>
        <v>54</v>
      </c>
      <c r="B60" s="5" t="s">
        <v>7</v>
      </c>
      <c r="C60" s="5" t="s">
        <v>8</v>
      </c>
      <c r="D60" s="6" t="s">
        <v>60</v>
      </c>
      <c r="E60" s="29">
        <v>0.10000000000000142</v>
      </c>
    </row>
    <row r="61" spans="1:5" ht="15" customHeight="1">
      <c r="A61" s="4">
        <f t="shared" si="1"/>
        <v>54.1</v>
      </c>
      <c r="B61" s="5" t="s">
        <v>13</v>
      </c>
      <c r="C61" s="5" t="s">
        <v>5</v>
      </c>
      <c r="D61" s="6" t="s">
        <v>61</v>
      </c>
      <c r="E61" s="29">
        <v>1.5</v>
      </c>
    </row>
    <row r="62" spans="1:5" ht="15" customHeight="1">
      <c r="A62" s="4">
        <f t="shared" si="1"/>
        <v>55.6</v>
      </c>
      <c r="B62" s="5" t="s">
        <v>7</v>
      </c>
      <c r="C62" s="5" t="s">
        <v>8</v>
      </c>
      <c r="D62" s="6" t="s">
        <v>30</v>
      </c>
      <c r="E62" s="29">
        <v>0.7999999999999972</v>
      </c>
    </row>
    <row r="63" spans="1:5" ht="15" customHeight="1">
      <c r="A63" s="4">
        <f t="shared" si="1"/>
        <v>56.4</v>
      </c>
      <c r="B63" s="5" t="s">
        <v>7</v>
      </c>
      <c r="C63" s="5" t="s">
        <v>5</v>
      </c>
      <c r="D63" s="6" t="s">
        <v>127</v>
      </c>
      <c r="E63" s="29">
        <v>0.5</v>
      </c>
    </row>
    <row r="64" spans="1:5" ht="15" customHeight="1">
      <c r="A64" s="4">
        <f t="shared" si="1"/>
        <v>56.9</v>
      </c>
      <c r="B64" s="5" t="s">
        <v>7</v>
      </c>
      <c r="C64" s="5" t="s">
        <v>8</v>
      </c>
      <c r="D64" s="6" t="s">
        <v>62</v>
      </c>
      <c r="E64" s="29">
        <v>0.3999999999999986</v>
      </c>
    </row>
    <row r="65" spans="1:5" ht="15" customHeight="1">
      <c r="A65" s="4">
        <f t="shared" si="1"/>
        <v>57.3</v>
      </c>
      <c r="B65" s="5" t="s">
        <v>7</v>
      </c>
      <c r="C65" s="5" t="s">
        <v>8</v>
      </c>
      <c r="D65" s="6" t="s">
        <v>63</v>
      </c>
      <c r="E65" s="29">
        <v>3</v>
      </c>
    </row>
    <row r="66" spans="1:5" ht="15" customHeight="1">
      <c r="A66" s="4">
        <f t="shared" si="1"/>
        <v>60.3</v>
      </c>
      <c r="B66" s="5" t="s">
        <v>7</v>
      </c>
      <c r="C66" s="5" t="s">
        <v>11</v>
      </c>
      <c r="D66" s="6" t="s">
        <v>64</v>
      </c>
      <c r="E66" s="29">
        <v>4.200000000000003</v>
      </c>
    </row>
    <row r="67" spans="1:5" ht="33.75">
      <c r="A67" s="4">
        <f t="shared" si="1"/>
        <v>64.5</v>
      </c>
      <c r="B67" s="5" t="s">
        <v>10</v>
      </c>
      <c r="C67" s="5"/>
      <c r="D67" s="39" t="s">
        <v>120</v>
      </c>
      <c r="E67" s="29">
        <v>0</v>
      </c>
    </row>
    <row r="68" spans="1:5" ht="15" customHeight="1">
      <c r="A68" s="4">
        <f t="shared" si="1"/>
        <v>64.5</v>
      </c>
      <c r="B68" s="5" t="s">
        <v>14</v>
      </c>
      <c r="C68" s="5" t="s">
        <v>5</v>
      </c>
      <c r="D68" s="6" t="s">
        <v>65</v>
      </c>
      <c r="E68" s="29">
        <v>4.200000000000003</v>
      </c>
    </row>
    <row r="69" spans="1:5" ht="15" customHeight="1">
      <c r="A69" s="4">
        <f t="shared" si="1"/>
        <v>68.7</v>
      </c>
      <c r="B69" s="5" t="s">
        <v>7</v>
      </c>
      <c r="C69" s="5" t="s">
        <v>8</v>
      </c>
      <c r="D69" s="6" t="s">
        <v>66</v>
      </c>
      <c r="E69" s="29">
        <v>0.5999999999999943</v>
      </c>
    </row>
    <row r="70" spans="1:5" ht="15" customHeight="1">
      <c r="A70" s="4">
        <f t="shared" si="1"/>
        <v>69.3</v>
      </c>
      <c r="B70" s="5" t="s">
        <v>13</v>
      </c>
      <c r="C70" s="5" t="s">
        <v>5</v>
      </c>
      <c r="D70" s="6" t="s">
        <v>67</v>
      </c>
      <c r="E70" s="29">
        <v>1.2000000000000028</v>
      </c>
    </row>
    <row r="71" spans="1:5" ht="15" customHeight="1">
      <c r="A71" s="4">
        <f t="shared" si="1"/>
        <v>70.5</v>
      </c>
      <c r="B71" s="5" t="s">
        <v>13</v>
      </c>
      <c r="C71" s="5" t="s">
        <v>15</v>
      </c>
      <c r="D71" s="6" t="s">
        <v>68</v>
      </c>
      <c r="E71" s="29">
        <v>1.5</v>
      </c>
    </row>
    <row r="72" spans="1:5" ht="15" customHeight="1">
      <c r="A72" s="4">
        <f t="shared" si="1"/>
        <v>72</v>
      </c>
      <c r="B72" s="5" t="s">
        <v>7</v>
      </c>
      <c r="C72" s="5" t="s">
        <v>5</v>
      </c>
      <c r="D72" s="6" t="s">
        <v>69</v>
      </c>
      <c r="E72" s="29">
        <v>1.2000000000000028</v>
      </c>
    </row>
    <row r="73" spans="1:5" ht="15" customHeight="1">
      <c r="A73" s="4">
        <f t="shared" si="1"/>
        <v>73.2</v>
      </c>
      <c r="B73" s="5" t="s">
        <v>13</v>
      </c>
      <c r="C73" s="5" t="s">
        <v>15</v>
      </c>
      <c r="D73" s="6" t="s">
        <v>70</v>
      </c>
      <c r="E73" s="29">
        <v>2.3999999999999915</v>
      </c>
    </row>
    <row r="74" spans="1:5" ht="15" customHeight="1">
      <c r="A74" s="4">
        <f aca="true" t="shared" si="2" ref="A74:A105">A73+E73</f>
        <v>75.6</v>
      </c>
      <c r="B74" s="5" t="s">
        <v>13</v>
      </c>
      <c r="C74" s="5" t="s">
        <v>15</v>
      </c>
      <c r="D74" s="6" t="s">
        <v>71</v>
      </c>
      <c r="E74" s="29">
        <v>0.8000000000000114</v>
      </c>
    </row>
    <row r="75" spans="1:5" ht="15" customHeight="1">
      <c r="A75" s="4">
        <f t="shared" si="2"/>
        <v>76.4</v>
      </c>
      <c r="B75" s="5" t="s">
        <v>7</v>
      </c>
      <c r="C75" s="5" t="s">
        <v>5</v>
      </c>
      <c r="D75" s="6" t="s">
        <v>72</v>
      </c>
      <c r="E75" s="29">
        <v>2.0999999999999943</v>
      </c>
    </row>
    <row r="76" spans="1:5" ht="15" customHeight="1">
      <c r="A76" s="4">
        <f t="shared" si="2"/>
        <v>78.5</v>
      </c>
      <c r="B76" s="5" t="s">
        <v>7</v>
      </c>
      <c r="C76" s="5" t="s">
        <v>8</v>
      </c>
      <c r="D76" s="6" t="s">
        <v>73</v>
      </c>
      <c r="E76" s="29">
        <v>0.7999999999999972</v>
      </c>
    </row>
    <row r="77" spans="1:5" ht="15" customHeight="1">
      <c r="A77" s="4">
        <f t="shared" si="2"/>
        <v>79.3</v>
      </c>
      <c r="B77" s="5" t="s">
        <v>13</v>
      </c>
      <c r="C77" s="5" t="s">
        <v>5</v>
      </c>
      <c r="D77" s="6" t="s">
        <v>74</v>
      </c>
      <c r="E77" s="29">
        <v>2.299999999999997</v>
      </c>
    </row>
    <row r="78" spans="1:5" ht="15" customHeight="1">
      <c r="A78" s="4">
        <f t="shared" si="2"/>
        <v>81.6</v>
      </c>
      <c r="B78" s="5" t="s">
        <v>13</v>
      </c>
      <c r="C78" s="5" t="s">
        <v>15</v>
      </c>
      <c r="D78" s="6" t="s">
        <v>75</v>
      </c>
      <c r="E78" s="29">
        <v>1.4000000000000057</v>
      </c>
    </row>
    <row r="79" spans="1:5" ht="33.75">
      <c r="A79" s="4">
        <f t="shared" si="2"/>
        <v>83</v>
      </c>
      <c r="B79" s="5"/>
      <c r="C79" s="5"/>
      <c r="D79" s="39" t="s">
        <v>119</v>
      </c>
      <c r="E79" s="29">
        <v>0</v>
      </c>
    </row>
    <row r="80" spans="1:5" ht="15" customHeight="1">
      <c r="A80" s="4">
        <f t="shared" si="2"/>
        <v>83</v>
      </c>
      <c r="B80" s="5" t="s">
        <v>14</v>
      </c>
      <c r="C80" s="5" t="s">
        <v>8</v>
      </c>
      <c r="D80" s="6" t="s">
        <v>75</v>
      </c>
      <c r="E80" s="29">
        <v>1.4000000000000057</v>
      </c>
    </row>
    <row r="81" spans="1:5" ht="15" customHeight="1">
      <c r="A81" s="4">
        <f t="shared" si="2"/>
        <v>84.4</v>
      </c>
      <c r="B81" s="5" t="s">
        <v>7</v>
      </c>
      <c r="C81" s="5" t="s">
        <v>11</v>
      </c>
      <c r="D81" s="6" t="s">
        <v>74</v>
      </c>
      <c r="E81" s="29">
        <v>2.299999999999997</v>
      </c>
    </row>
    <row r="82" spans="1:5" ht="15" customHeight="1">
      <c r="A82" s="4">
        <f t="shared" si="2"/>
        <v>86.7</v>
      </c>
      <c r="B82" s="5" t="s">
        <v>7</v>
      </c>
      <c r="C82" s="5" t="s">
        <v>15</v>
      </c>
      <c r="D82" s="6" t="s">
        <v>73</v>
      </c>
      <c r="E82" s="29">
        <v>0.7999999999999972</v>
      </c>
    </row>
    <row r="83" spans="1:5" ht="15" customHeight="1">
      <c r="A83" s="4">
        <f t="shared" si="2"/>
        <v>87.5</v>
      </c>
      <c r="B83" s="5" t="s">
        <v>13</v>
      </c>
      <c r="C83" s="5" t="s">
        <v>11</v>
      </c>
      <c r="D83" s="6" t="s">
        <v>72</v>
      </c>
      <c r="E83" s="29">
        <v>3.299999999999997</v>
      </c>
    </row>
    <row r="84" spans="1:5" ht="15" customHeight="1">
      <c r="A84" s="4">
        <f t="shared" si="2"/>
        <v>90.8</v>
      </c>
      <c r="B84" s="5" t="s">
        <v>7</v>
      </c>
      <c r="C84" s="5" t="s">
        <v>15</v>
      </c>
      <c r="D84" s="6" t="s">
        <v>76</v>
      </c>
      <c r="E84" s="29">
        <v>2.4000000000000057</v>
      </c>
    </row>
    <row r="85" spans="1:5" ht="15" customHeight="1">
      <c r="A85" s="4">
        <f t="shared" si="2"/>
        <v>93.2</v>
      </c>
      <c r="B85" s="5" t="s">
        <v>13</v>
      </c>
      <c r="C85" s="5" t="s">
        <v>11</v>
      </c>
      <c r="D85" s="6" t="s">
        <v>77</v>
      </c>
      <c r="E85" s="29">
        <v>4.099999999999994</v>
      </c>
    </row>
    <row r="86" spans="1:5" ht="15" customHeight="1">
      <c r="A86" s="4">
        <f t="shared" si="2"/>
        <v>97.3</v>
      </c>
      <c r="B86" s="5" t="s">
        <v>7</v>
      </c>
      <c r="C86" s="5" t="s">
        <v>15</v>
      </c>
      <c r="D86" s="6" t="s">
        <v>78</v>
      </c>
      <c r="E86" s="29">
        <v>6</v>
      </c>
    </row>
    <row r="87" spans="1:5" ht="15" customHeight="1">
      <c r="A87" s="4">
        <f t="shared" si="2"/>
        <v>103.3</v>
      </c>
      <c r="B87" s="5" t="s">
        <v>7</v>
      </c>
      <c r="C87" s="5" t="s">
        <v>15</v>
      </c>
      <c r="D87" s="6" t="s">
        <v>79</v>
      </c>
      <c r="E87" s="29">
        <v>3.799999999999997</v>
      </c>
    </row>
    <row r="88" spans="1:5" ht="15" customHeight="1">
      <c r="A88" s="4">
        <f t="shared" si="2"/>
        <v>107.1</v>
      </c>
      <c r="B88" s="5" t="s">
        <v>7</v>
      </c>
      <c r="C88" s="5" t="s">
        <v>5</v>
      </c>
      <c r="D88" s="6" t="s">
        <v>80</v>
      </c>
      <c r="E88" s="29">
        <v>0.7</v>
      </c>
    </row>
    <row r="89" spans="1:5" ht="15" customHeight="1">
      <c r="A89" s="4">
        <f t="shared" si="2"/>
        <v>107.8</v>
      </c>
      <c r="B89" s="5" t="s">
        <v>13</v>
      </c>
      <c r="C89" s="5" t="s">
        <v>15</v>
      </c>
      <c r="D89" s="6" t="s">
        <v>129</v>
      </c>
      <c r="E89" s="29">
        <v>4.2</v>
      </c>
    </row>
    <row r="90" spans="1:5" ht="15" customHeight="1">
      <c r="A90" s="4">
        <f t="shared" si="2"/>
        <v>112</v>
      </c>
      <c r="B90" s="5" t="s">
        <v>13</v>
      </c>
      <c r="C90" s="5" t="s">
        <v>11</v>
      </c>
      <c r="D90" s="6" t="s">
        <v>130</v>
      </c>
      <c r="E90" s="29">
        <v>0.8</v>
      </c>
    </row>
    <row r="91" spans="1:5" ht="15" customHeight="1">
      <c r="A91" s="4">
        <f t="shared" si="2"/>
        <v>112.8</v>
      </c>
      <c r="B91" s="5" t="s">
        <v>7</v>
      </c>
      <c r="C91" s="5" t="s">
        <v>11</v>
      </c>
      <c r="D91" s="28" t="s">
        <v>131</v>
      </c>
      <c r="E91" s="29">
        <v>0.1</v>
      </c>
    </row>
    <row r="92" spans="1:5" ht="15" customHeight="1">
      <c r="A92" s="4">
        <f t="shared" si="2"/>
        <v>112.89999999999999</v>
      </c>
      <c r="B92" s="5" t="s">
        <v>7</v>
      </c>
      <c r="C92" s="5" t="s">
        <v>83</v>
      </c>
      <c r="D92" s="28" t="s">
        <v>81</v>
      </c>
      <c r="E92" s="29">
        <v>3.7</v>
      </c>
    </row>
    <row r="93" spans="1:5" s="30" customFormat="1" ht="33.75">
      <c r="A93" s="4">
        <f t="shared" si="2"/>
        <v>116.6</v>
      </c>
      <c r="B93" s="5" t="s">
        <v>7</v>
      </c>
      <c r="C93" s="5" t="s">
        <v>5</v>
      </c>
      <c r="D93" s="28" t="s">
        <v>84</v>
      </c>
      <c r="E93" s="29">
        <v>0.5</v>
      </c>
    </row>
    <row r="94" spans="1:5" ht="15" customHeight="1">
      <c r="A94" s="4">
        <f t="shared" si="2"/>
        <v>117.1</v>
      </c>
      <c r="B94" s="5" t="s">
        <v>7</v>
      </c>
      <c r="C94" s="5" t="s">
        <v>5</v>
      </c>
      <c r="D94" s="28" t="s">
        <v>85</v>
      </c>
      <c r="E94" s="29">
        <v>2.5999999999999943</v>
      </c>
    </row>
    <row r="95" spans="1:5" ht="15" customHeight="1">
      <c r="A95" s="4">
        <f t="shared" si="2"/>
        <v>119.69999999999999</v>
      </c>
      <c r="B95" s="5" t="s">
        <v>7</v>
      </c>
      <c r="C95" s="5" t="s">
        <v>8</v>
      </c>
      <c r="D95" s="28" t="s">
        <v>86</v>
      </c>
      <c r="E95" s="29">
        <v>0.20000000000000284</v>
      </c>
    </row>
    <row r="96" spans="1:5" ht="15" customHeight="1">
      <c r="A96" s="4">
        <f t="shared" si="2"/>
        <v>119.89999999999999</v>
      </c>
      <c r="B96" s="5" t="s">
        <v>13</v>
      </c>
      <c r="C96" s="5" t="s">
        <v>5</v>
      </c>
      <c r="D96" s="28" t="s">
        <v>87</v>
      </c>
      <c r="E96" s="29">
        <v>0.29999999999999716</v>
      </c>
    </row>
    <row r="97" spans="1:5" ht="15" customHeight="1">
      <c r="A97" s="4">
        <f t="shared" si="2"/>
        <v>120.19999999999999</v>
      </c>
      <c r="B97" s="5" t="s">
        <v>7</v>
      </c>
      <c r="C97" s="5" t="s">
        <v>8</v>
      </c>
      <c r="D97" s="28" t="s">
        <v>88</v>
      </c>
      <c r="E97" s="29">
        <v>3.6000000000000085</v>
      </c>
    </row>
    <row r="98" spans="1:5" ht="33.75">
      <c r="A98" s="4">
        <f t="shared" si="2"/>
        <v>123.8</v>
      </c>
      <c r="B98" s="5"/>
      <c r="C98" s="5"/>
      <c r="D98" s="39" t="s">
        <v>121</v>
      </c>
      <c r="E98" s="29">
        <v>0</v>
      </c>
    </row>
    <row r="99" spans="1:5" ht="15" customHeight="1">
      <c r="A99" s="4">
        <f t="shared" si="2"/>
        <v>123.8</v>
      </c>
      <c r="B99" s="5" t="s">
        <v>13</v>
      </c>
      <c r="C99" s="5" t="s">
        <v>5</v>
      </c>
      <c r="D99" s="28" t="s">
        <v>89</v>
      </c>
      <c r="E99" s="29">
        <v>2.8999999999999915</v>
      </c>
    </row>
    <row r="100" spans="1:5" ht="15" customHeight="1">
      <c r="A100" s="4">
        <f t="shared" si="2"/>
        <v>126.69999999999999</v>
      </c>
      <c r="B100" s="5" t="s">
        <v>13</v>
      </c>
      <c r="C100" s="5" t="s">
        <v>8</v>
      </c>
      <c r="D100" s="28" t="s">
        <v>90</v>
      </c>
      <c r="E100" s="29">
        <v>6.700000000000003</v>
      </c>
    </row>
    <row r="101" spans="1:5" ht="15" customHeight="1">
      <c r="A101" s="4">
        <f t="shared" si="2"/>
        <v>133.39999999999998</v>
      </c>
      <c r="B101" s="5" t="s">
        <v>41</v>
      </c>
      <c r="C101" s="5" t="s">
        <v>8</v>
      </c>
      <c r="D101" s="28" t="s">
        <v>91</v>
      </c>
      <c r="E101" s="29">
        <v>1.1999999999999886</v>
      </c>
    </row>
    <row r="102" spans="1:5" ht="30" customHeight="1">
      <c r="A102" s="4">
        <f t="shared" si="2"/>
        <v>134.59999999999997</v>
      </c>
      <c r="B102" s="5"/>
      <c r="C102" s="5"/>
      <c r="D102" s="39" t="s">
        <v>124</v>
      </c>
      <c r="E102" s="29">
        <v>0</v>
      </c>
    </row>
    <row r="103" spans="1:5" ht="15" customHeight="1">
      <c r="A103" s="4">
        <f t="shared" si="2"/>
        <v>134.59999999999997</v>
      </c>
      <c r="B103" s="5" t="s">
        <v>13</v>
      </c>
      <c r="C103" s="5" t="s">
        <v>11</v>
      </c>
      <c r="D103" s="28" t="s">
        <v>92</v>
      </c>
      <c r="E103" s="29">
        <v>10.200000000000017</v>
      </c>
    </row>
    <row r="104" spans="1:5" ht="15" customHeight="1">
      <c r="A104" s="4">
        <f t="shared" si="2"/>
        <v>144.79999999999998</v>
      </c>
      <c r="B104" s="5" t="s">
        <v>7</v>
      </c>
      <c r="C104" s="5" t="s">
        <v>11</v>
      </c>
      <c r="D104" s="28" t="s">
        <v>125</v>
      </c>
      <c r="E104" s="29">
        <v>0.5</v>
      </c>
    </row>
    <row r="105" spans="1:5" ht="15" customHeight="1">
      <c r="A105" s="4">
        <f t="shared" si="2"/>
        <v>145.29999999999998</v>
      </c>
      <c r="B105" s="5" t="s">
        <v>13</v>
      </c>
      <c r="C105" s="5" t="s">
        <v>8</v>
      </c>
      <c r="D105" s="28" t="s">
        <v>81</v>
      </c>
      <c r="E105" s="29">
        <v>0.09999999999999432</v>
      </c>
    </row>
    <row r="106" spans="1:5" ht="30" customHeight="1">
      <c r="A106" s="4">
        <f aca="true" t="shared" si="3" ref="A106:A137">A105+E105</f>
        <v>145.39999999999998</v>
      </c>
      <c r="B106" s="5" t="s">
        <v>7</v>
      </c>
      <c r="C106" s="5" t="s">
        <v>11</v>
      </c>
      <c r="D106" s="28" t="s">
        <v>93</v>
      </c>
      <c r="E106" s="29">
        <v>0.09999999999999432</v>
      </c>
    </row>
    <row r="107" spans="1:5" ht="15" customHeight="1">
      <c r="A107" s="4">
        <f t="shared" si="3"/>
        <v>145.49999999999997</v>
      </c>
      <c r="B107" s="5" t="s">
        <v>13</v>
      </c>
      <c r="C107" s="5" t="s">
        <v>8</v>
      </c>
      <c r="D107" s="28" t="s">
        <v>81</v>
      </c>
      <c r="E107" s="29">
        <v>4.099999999999994</v>
      </c>
    </row>
    <row r="108" spans="1:5" ht="15" customHeight="1">
      <c r="A108" s="4">
        <f t="shared" si="3"/>
        <v>149.59999999999997</v>
      </c>
      <c r="B108" s="5" t="s">
        <v>13</v>
      </c>
      <c r="C108" s="5" t="s">
        <v>8</v>
      </c>
      <c r="D108" s="28" t="s">
        <v>81</v>
      </c>
      <c r="E108" s="29">
        <v>0.8000000000000114</v>
      </c>
    </row>
    <row r="109" spans="1:5" s="30" customFormat="1" ht="30.75" customHeight="1">
      <c r="A109" s="4">
        <f t="shared" si="3"/>
        <v>150.39999999999998</v>
      </c>
      <c r="B109" s="5" t="s">
        <v>7</v>
      </c>
      <c r="C109" s="5" t="s">
        <v>11</v>
      </c>
      <c r="D109" s="28" t="s">
        <v>94</v>
      </c>
      <c r="E109" s="29">
        <v>1.5999999999999943</v>
      </c>
    </row>
    <row r="110" spans="1:5" ht="15" customHeight="1">
      <c r="A110" s="4">
        <f t="shared" si="3"/>
        <v>151.99999999999997</v>
      </c>
      <c r="B110" s="5" t="s">
        <v>82</v>
      </c>
      <c r="C110" s="5" t="s">
        <v>43</v>
      </c>
      <c r="D110" s="28" t="s">
        <v>95</v>
      </c>
      <c r="E110" s="29">
        <v>0.30000000000001137</v>
      </c>
    </row>
    <row r="111" spans="1:5" ht="15" customHeight="1">
      <c r="A111" s="4">
        <f t="shared" si="3"/>
        <v>152.29999999999998</v>
      </c>
      <c r="B111" s="5" t="s">
        <v>7</v>
      </c>
      <c r="C111" s="5" t="s">
        <v>8</v>
      </c>
      <c r="D111" s="28" t="s">
        <v>96</v>
      </c>
      <c r="E111" s="29">
        <v>4.799999999999983</v>
      </c>
    </row>
    <row r="112" spans="1:5" ht="15" customHeight="1">
      <c r="A112" s="4">
        <f t="shared" si="3"/>
        <v>157.09999999999997</v>
      </c>
      <c r="B112" s="5" t="s">
        <v>7</v>
      </c>
      <c r="C112" s="5" t="s">
        <v>11</v>
      </c>
      <c r="D112" s="28" t="s">
        <v>97</v>
      </c>
      <c r="E112" s="29">
        <v>0.10000000000002274</v>
      </c>
    </row>
    <row r="113" spans="1:5" ht="15" customHeight="1">
      <c r="A113" s="4">
        <f t="shared" si="3"/>
        <v>157.2</v>
      </c>
      <c r="B113" s="5" t="s">
        <v>13</v>
      </c>
      <c r="C113" s="5" t="s">
        <v>98</v>
      </c>
      <c r="D113" s="28" t="s">
        <v>99</v>
      </c>
      <c r="E113" s="29">
        <v>1.5999999999999943</v>
      </c>
    </row>
    <row r="114" spans="1:5" ht="15" customHeight="1">
      <c r="A114" s="4">
        <f t="shared" si="3"/>
        <v>158.79999999999998</v>
      </c>
      <c r="B114" s="5" t="s">
        <v>13</v>
      </c>
      <c r="C114" s="5" t="s">
        <v>98</v>
      </c>
      <c r="D114" s="28" t="s">
        <v>100</v>
      </c>
      <c r="E114" s="29">
        <v>3.5999999999999943</v>
      </c>
    </row>
    <row r="115" spans="1:5" ht="15" customHeight="1">
      <c r="A115" s="4">
        <f t="shared" si="3"/>
        <v>162.39999999999998</v>
      </c>
      <c r="B115" s="5" t="s">
        <v>13</v>
      </c>
      <c r="C115" s="5" t="s">
        <v>8</v>
      </c>
      <c r="D115" s="28" t="s">
        <v>101</v>
      </c>
      <c r="E115" s="29">
        <v>0.4000000000000057</v>
      </c>
    </row>
    <row r="116" spans="1:5" ht="15" customHeight="1">
      <c r="A116" s="4">
        <f t="shared" si="3"/>
        <v>162.79999999999998</v>
      </c>
      <c r="B116" s="5" t="s">
        <v>7</v>
      </c>
      <c r="C116" s="5" t="s">
        <v>98</v>
      </c>
      <c r="D116" s="28" t="s">
        <v>102</v>
      </c>
      <c r="E116" s="29">
        <v>2.4000000000000057</v>
      </c>
    </row>
    <row r="117" spans="1:5" ht="15" customHeight="1">
      <c r="A117" s="4">
        <f t="shared" si="3"/>
        <v>165.2</v>
      </c>
      <c r="B117" s="5" t="s">
        <v>7</v>
      </c>
      <c r="C117" s="5" t="s">
        <v>15</v>
      </c>
      <c r="D117" s="28" t="s">
        <v>103</v>
      </c>
      <c r="E117" s="29">
        <v>3.299999999999983</v>
      </c>
    </row>
    <row r="118" spans="1:5" ht="15" customHeight="1">
      <c r="A118" s="4">
        <f t="shared" si="3"/>
        <v>168.49999999999997</v>
      </c>
      <c r="B118" s="5" t="s">
        <v>7</v>
      </c>
      <c r="C118" s="5" t="s">
        <v>15</v>
      </c>
      <c r="D118" s="28" t="s">
        <v>30</v>
      </c>
      <c r="E118" s="29">
        <v>6.599999999999994</v>
      </c>
    </row>
    <row r="119" spans="1:5" ht="15" customHeight="1">
      <c r="A119" s="4">
        <f t="shared" si="3"/>
        <v>175.09999999999997</v>
      </c>
      <c r="B119" s="5" t="s">
        <v>13</v>
      </c>
      <c r="C119" s="5" t="s">
        <v>15</v>
      </c>
      <c r="D119" s="28" t="s">
        <v>128</v>
      </c>
      <c r="E119" s="29">
        <v>0.9000000000000057</v>
      </c>
    </row>
    <row r="120" spans="1:5" ht="15" customHeight="1">
      <c r="A120" s="4">
        <f t="shared" si="3"/>
        <v>175.99999999999997</v>
      </c>
      <c r="B120" s="5" t="s">
        <v>7</v>
      </c>
      <c r="C120" s="5" t="s">
        <v>11</v>
      </c>
      <c r="D120" s="28" t="s">
        <v>104</v>
      </c>
      <c r="E120" s="29">
        <v>0</v>
      </c>
    </row>
    <row r="121" spans="1:5" ht="15" customHeight="1">
      <c r="A121" s="4">
        <f t="shared" si="3"/>
        <v>175.99999999999997</v>
      </c>
      <c r="B121" s="5" t="s">
        <v>7</v>
      </c>
      <c r="C121" s="5" t="s">
        <v>15</v>
      </c>
      <c r="D121" s="28" t="s">
        <v>30</v>
      </c>
      <c r="E121" s="29">
        <v>0.09999999999999432</v>
      </c>
    </row>
    <row r="122" spans="1:5" ht="15" customHeight="1">
      <c r="A122" s="4">
        <f t="shared" si="3"/>
        <v>176.09999999999997</v>
      </c>
      <c r="B122" s="5" t="s">
        <v>13</v>
      </c>
      <c r="C122" s="5" t="s">
        <v>5</v>
      </c>
      <c r="D122" s="28" t="s">
        <v>51</v>
      </c>
      <c r="E122" s="29">
        <v>0.8000000000000114</v>
      </c>
    </row>
    <row r="123" spans="1:5" ht="15" customHeight="1">
      <c r="A123" s="4">
        <f t="shared" si="3"/>
        <v>176.89999999999998</v>
      </c>
      <c r="B123" s="5" t="s">
        <v>13</v>
      </c>
      <c r="C123" s="5" t="s">
        <v>15</v>
      </c>
      <c r="D123" s="28" t="s">
        <v>50</v>
      </c>
      <c r="E123" s="29">
        <v>0.4000000000000057</v>
      </c>
    </row>
    <row r="124" spans="1:5" ht="15" customHeight="1">
      <c r="A124" s="4">
        <f t="shared" si="3"/>
        <v>177.29999999999998</v>
      </c>
      <c r="B124" s="5" t="s">
        <v>41</v>
      </c>
      <c r="C124" s="5" t="s">
        <v>15</v>
      </c>
      <c r="D124" s="28" t="s">
        <v>105</v>
      </c>
      <c r="E124" s="29">
        <v>0.19999999999998863</v>
      </c>
    </row>
    <row r="125" spans="1:5" s="30" customFormat="1" ht="30" customHeight="1">
      <c r="A125" s="4">
        <f t="shared" si="3"/>
        <v>177.49999999999997</v>
      </c>
      <c r="B125" s="5" t="s">
        <v>7</v>
      </c>
      <c r="C125" s="5" t="s">
        <v>11</v>
      </c>
      <c r="D125" s="28" t="s">
        <v>106</v>
      </c>
      <c r="E125" s="29">
        <v>2.9000000000000057</v>
      </c>
    </row>
    <row r="126" spans="1:5" ht="15" customHeight="1">
      <c r="A126" s="4">
        <f t="shared" si="3"/>
        <v>180.39999999999998</v>
      </c>
      <c r="B126" s="5" t="s">
        <v>41</v>
      </c>
      <c r="C126" s="5" t="s">
        <v>11</v>
      </c>
      <c r="D126" s="28" t="s">
        <v>45</v>
      </c>
      <c r="E126" s="29">
        <v>0</v>
      </c>
    </row>
    <row r="127" spans="1:5" ht="15" customHeight="1">
      <c r="A127" s="4">
        <f t="shared" si="3"/>
        <v>180.39999999999998</v>
      </c>
      <c r="B127" s="5" t="s">
        <v>13</v>
      </c>
      <c r="C127" s="5" t="s">
        <v>107</v>
      </c>
      <c r="D127" s="28" t="s">
        <v>109</v>
      </c>
      <c r="E127" s="29">
        <v>1.0999999999999943</v>
      </c>
    </row>
    <row r="128" spans="1:5" ht="15" customHeight="1">
      <c r="A128" s="4">
        <f t="shared" si="3"/>
        <v>181.49999999999997</v>
      </c>
      <c r="B128" s="5" t="s">
        <v>13</v>
      </c>
      <c r="C128" s="5" t="s">
        <v>11</v>
      </c>
      <c r="D128" s="28" t="s">
        <v>110</v>
      </c>
      <c r="E128" s="29">
        <v>0.700000000000017</v>
      </c>
    </row>
    <row r="129" spans="1:5" ht="15" customHeight="1">
      <c r="A129" s="4">
        <f t="shared" si="3"/>
        <v>182.2</v>
      </c>
      <c r="B129" s="5" t="s">
        <v>13</v>
      </c>
      <c r="C129" s="5" t="s">
        <v>8</v>
      </c>
      <c r="D129" s="28" t="s">
        <v>37</v>
      </c>
      <c r="E129" s="29">
        <v>0.6999999999999886</v>
      </c>
    </row>
    <row r="130" spans="1:5" ht="15" customHeight="1">
      <c r="A130" s="4">
        <f t="shared" si="3"/>
        <v>182.89999999999998</v>
      </c>
      <c r="B130" s="5" t="s">
        <v>7</v>
      </c>
      <c r="C130" s="5" t="s">
        <v>58</v>
      </c>
      <c r="D130" s="28" t="s">
        <v>30</v>
      </c>
      <c r="E130" s="29">
        <v>8.400000000000006</v>
      </c>
    </row>
    <row r="131" spans="1:5" ht="15" customHeight="1">
      <c r="A131" s="4">
        <f t="shared" si="3"/>
        <v>191.29999999999998</v>
      </c>
      <c r="B131" s="5" t="s">
        <v>111</v>
      </c>
      <c r="C131" s="5" t="s">
        <v>5</v>
      </c>
      <c r="D131" s="28" t="s">
        <v>112</v>
      </c>
      <c r="E131" s="29">
        <v>0.29999999999998295</v>
      </c>
    </row>
    <row r="132" spans="1:5" ht="15" customHeight="1">
      <c r="A132" s="4">
        <f t="shared" si="3"/>
        <v>191.59999999999997</v>
      </c>
      <c r="B132" s="5" t="s">
        <v>7</v>
      </c>
      <c r="C132" s="5" t="s">
        <v>8</v>
      </c>
      <c r="D132" s="28" t="s">
        <v>33</v>
      </c>
      <c r="E132" s="29">
        <v>1.700000000000017</v>
      </c>
    </row>
    <row r="133" spans="1:5" ht="15" customHeight="1">
      <c r="A133" s="4">
        <f t="shared" si="3"/>
        <v>193.29999999999998</v>
      </c>
      <c r="B133" s="5" t="s">
        <v>7</v>
      </c>
      <c r="C133" s="5" t="s">
        <v>11</v>
      </c>
      <c r="D133" s="28" t="s">
        <v>113</v>
      </c>
      <c r="E133" s="29">
        <v>0.29999999999998295</v>
      </c>
    </row>
    <row r="134" spans="1:5" ht="15" customHeight="1">
      <c r="A134" s="4">
        <f t="shared" si="3"/>
        <v>193.59999999999997</v>
      </c>
      <c r="B134" s="5" t="s">
        <v>13</v>
      </c>
      <c r="C134" s="5" t="s">
        <v>8</v>
      </c>
      <c r="D134" s="28" t="s">
        <v>30</v>
      </c>
      <c r="E134" s="29">
        <v>0.9000000000000057</v>
      </c>
    </row>
    <row r="135" spans="1:5" ht="15" customHeight="1">
      <c r="A135" s="4">
        <f t="shared" si="3"/>
        <v>194.49999999999997</v>
      </c>
      <c r="B135" s="5" t="s">
        <v>13</v>
      </c>
      <c r="C135" s="5" t="s">
        <v>5</v>
      </c>
      <c r="D135" s="28" t="s">
        <v>31</v>
      </c>
      <c r="E135" s="29">
        <v>0.09999999999999432</v>
      </c>
    </row>
    <row r="136" spans="1:5" ht="15" customHeight="1">
      <c r="A136" s="4">
        <f t="shared" si="3"/>
        <v>194.59999999999997</v>
      </c>
      <c r="B136" s="5" t="s">
        <v>7</v>
      </c>
      <c r="C136" s="5" t="s">
        <v>15</v>
      </c>
      <c r="D136" s="28" t="s">
        <v>29</v>
      </c>
      <c r="E136" s="29">
        <v>1.3000000000000114</v>
      </c>
    </row>
    <row r="137" spans="1:5" ht="15" customHeight="1">
      <c r="A137" s="4">
        <f t="shared" si="3"/>
        <v>195.89999999999998</v>
      </c>
      <c r="B137" s="5" t="s">
        <v>7</v>
      </c>
      <c r="C137" s="5" t="s">
        <v>11</v>
      </c>
      <c r="D137" s="28" t="s">
        <v>114</v>
      </c>
      <c r="E137" s="29">
        <v>1</v>
      </c>
    </row>
    <row r="138" spans="1:5" ht="15" customHeight="1">
      <c r="A138" s="4">
        <f aca="true" t="shared" si="4" ref="A138:A144">A137+E137</f>
        <v>196.89999999999998</v>
      </c>
      <c r="B138" s="5" t="s">
        <v>13</v>
      </c>
      <c r="C138" s="5" t="s">
        <v>8</v>
      </c>
      <c r="D138" s="28" t="s">
        <v>108</v>
      </c>
      <c r="E138" s="29">
        <v>0.09999999999999432</v>
      </c>
    </row>
    <row r="139" spans="1:5" ht="15" customHeight="1">
      <c r="A139" s="4">
        <f t="shared" si="4"/>
        <v>196.99999999999997</v>
      </c>
      <c r="B139" s="5" t="s">
        <v>7</v>
      </c>
      <c r="C139" s="5" t="s">
        <v>11</v>
      </c>
      <c r="D139" s="28" t="s">
        <v>12</v>
      </c>
      <c r="E139" s="29">
        <v>0</v>
      </c>
    </row>
    <row r="140" spans="1:5" ht="15" customHeight="1">
      <c r="A140" s="4">
        <f t="shared" si="4"/>
        <v>196.99999999999997</v>
      </c>
      <c r="B140" s="5" t="s">
        <v>7</v>
      </c>
      <c r="C140" s="5" t="s">
        <v>8</v>
      </c>
      <c r="D140" s="28" t="s">
        <v>23</v>
      </c>
      <c r="E140" s="29">
        <v>0.9000000000000057</v>
      </c>
    </row>
    <row r="141" spans="1:5" ht="15" customHeight="1">
      <c r="A141" s="4">
        <f t="shared" si="4"/>
        <v>197.89999999999998</v>
      </c>
      <c r="B141" s="5" t="s">
        <v>13</v>
      </c>
      <c r="C141" s="5" t="s">
        <v>11</v>
      </c>
      <c r="D141" s="28" t="s">
        <v>115</v>
      </c>
      <c r="E141" s="29">
        <v>1.0999999999999943</v>
      </c>
    </row>
    <row r="142" spans="1:5" ht="15" customHeight="1">
      <c r="A142" s="4">
        <f t="shared" si="4"/>
        <v>198.99999999999997</v>
      </c>
      <c r="B142" s="5" t="s">
        <v>7</v>
      </c>
      <c r="C142" s="5" t="s">
        <v>15</v>
      </c>
      <c r="D142" s="28" t="s">
        <v>116</v>
      </c>
      <c r="E142" s="29">
        <v>0.5999999999999943</v>
      </c>
    </row>
    <row r="143" spans="1:5" ht="15" customHeight="1">
      <c r="A143" s="4">
        <f t="shared" si="4"/>
        <v>199.59999999999997</v>
      </c>
      <c r="B143" s="5" t="s">
        <v>13</v>
      </c>
      <c r="C143" s="5" t="s">
        <v>11</v>
      </c>
      <c r="D143" s="28" t="s">
        <v>6</v>
      </c>
      <c r="E143" s="29">
        <v>2.200000000000017</v>
      </c>
    </row>
    <row r="144" spans="1:5" ht="33.75">
      <c r="A144" s="4">
        <f t="shared" si="4"/>
        <v>201.79999999999998</v>
      </c>
      <c r="B144" s="5"/>
      <c r="C144" s="5"/>
      <c r="D144" s="14" t="s">
        <v>117</v>
      </c>
      <c r="E144" s="29"/>
    </row>
    <row r="145" spans="1:4" ht="15" customHeight="1">
      <c r="A145" s="24"/>
      <c r="D145" s="2" t="s">
        <v>10</v>
      </c>
    </row>
    <row r="146" spans="1:4" ht="15" customHeight="1">
      <c r="A146" s="20"/>
      <c r="D146" s="2" t="s">
        <v>10</v>
      </c>
    </row>
    <row r="147" ht="15" customHeight="1">
      <c r="A147" s="20"/>
    </row>
    <row r="148" ht="15" customHeight="1">
      <c r="A148" s="20"/>
    </row>
    <row r="149" ht="15" customHeight="1">
      <c r="A149" s="20"/>
    </row>
    <row r="150" ht="15" customHeight="1">
      <c r="A150" s="20"/>
    </row>
    <row r="151" ht="15" customHeight="1">
      <c r="A151" s="20"/>
    </row>
    <row r="152" ht="15" customHeight="1">
      <c r="A152" s="20"/>
    </row>
    <row r="153" ht="15" customHeight="1">
      <c r="A153" s="20"/>
    </row>
    <row r="154" ht="15" customHeight="1">
      <c r="A154" s="20"/>
    </row>
    <row r="155" ht="15" customHeight="1">
      <c r="A155" s="20"/>
    </row>
    <row r="156" ht="15" customHeight="1">
      <c r="A156" s="20"/>
    </row>
    <row r="157" ht="15" customHeight="1">
      <c r="A157" s="20"/>
    </row>
    <row r="158" ht="15" customHeight="1">
      <c r="A158" s="20"/>
    </row>
    <row r="159" ht="15" customHeight="1">
      <c r="A159" s="20"/>
    </row>
    <row r="160" ht="15" customHeight="1">
      <c r="A160" s="20"/>
    </row>
    <row r="161" ht="15" customHeight="1">
      <c r="A161" s="20"/>
    </row>
    <row r="162" ht="15" customHeight="1">
      <c r="A162" s="20"/>
    </row>
    <row r="163" ht="15" customHeight="1">
      <c r="A163" s="20"/>
    </row>
    <row r="164" ht="15" customHeight="1">
      <c r="A164" s="20"/>
    </row>
    <row r="165" ht="15" customHeight="1">
      <c r="A165" s="20"/>
    </row>
    <row r="166" ht="15" customHeight="1">
      <c r="A166" s="20"/>
    </row>
    <row r="167" ht="15" customHeight="1">
      <c r="A167" s="20"/>
    </row>
    <row r="168" ht="15" customHeight="1">
      <c r="A168" s="20"/>
    </row>
    <row r="169" ht="15" customHeight="1">
      <c r="A169" s="20"/>
    </row>
    <row r="170" ht="15" customHeight="1">
      <c r="A170" s="20"/>
    </row>
    <row r="171" ht="15" customHeight="1">
      <c r="A171" s="20"/>
    </row>
    <row r="172" ht="15" customHeight="1">
      <c r="A172" s="20"/>
    </row>
    <row r="173" ht="15" customHeight="1">
      <c r="A173" s="20"/>
    </row>
    <row r="174" ht="15" customHeight="1">
      <c r="A174" s="20"/>
    </row>
    <row r="175" ht="15" customHeight="1">
      <c r="A175" s="20"/>
    </row>
    <row r="176" ht="15" customHeight="1">
      <c r="A176" s="20"/>
    </row>
    <row r="177" ht="15" customHeight="1">
      <c r="A177" s="20"/>
    </row>
    <row r="178" ht="15" customHeight="1">
      <c r="A178" s="20"/>
    </row>
    <row r="179" ht="15" customHeight="1">
      <c r="A179" s="20"/>
    </row>
    <row r="180" ht="15" customHeight="1">
      <c r="A180" s="20"/>
    </row>
    <row r="181" ht="15" customHeight="1">
      <c r="A181" s="20"/>
    </row>
    <row r="182" ht="15" customHeight="1">
      <c r="A182" s="20"/>
    </row>
    <row r="183" ht="15" customHeight="1">
      <c r="A183" s="20"/>
    </row>
    <row r="184" ht="15" customHeight="1">
      <c r="A184" s="20"/>
    </row>
    <row r="185" ht="15" customHeight="1">
      <c r="A185" s="20"/>
    </row>
    <row r="186" ht="15" customHeight="1">
      <c r="A186" s="20"/>
    </row>
    <row r="187" ht="15" customHeight="1">
      <c r="A187" s="20"/>
    </row>
    <row r="188" ht="15" customHeight="1">
      <c r="A188" s="20"/>
    </row>
    <row r="189" ht="15" customHeight="1">
      <c r="A189" s="20"/>
    </row>
    <row r="190" ht="15" customHeight="1">
      <c r="A190" s="20"/>
    </row>
    <row r="191" ht="15" customHeight="1">
      <c r="A191" s="20"/>
    </row>
    <row r="192" ht="15" customHeight="1">
      <c r="A192" s="20"/>
    </row>
    <row r="193" ht="15" customHeight="1">
      <c r="A193" s="20"/>
    </row>
    <row r="194" ht="15" customHeight="1">
      <c r="A194" s="20"/>
    </row>
    <row r="195" ht="15" customHeight="1">
      <c r="A195" s="20"/>
    </row>
    <row r="196" ht="15" customHeight="1">
      <c r="A196" s="20"/>
    </row>
    <row r="197" ht="15" customHeight="1">
      <c r="A197" s="20"/>
    </row>
    <row r="198" ht="15" customHeight="1">
      <c r="A198" s="20"/>
    </row>
    <row r="199" ht="15" customHeight="1">
      <c r="A199" s="20"/>
    </row>
    <row r="200" ht="15" customHeight="1">
      <c r="A200" s="20"/>
    </row>
    <row r="201" ht="15" customHeight="1">
      <c r="A201" s="20"/>
    </row>
    <row r="202" ht="15" customHeight="1">
      <c r="A202" s="20"/>
    </row>
    <row r="203" ht="15" customHeight="1">
      <c r="A203" s="20"/>
    </row>
    <row r="204" ht="15" customHeight="1">
      <c r="A204" s="20"/>
    </row>
    <row r="205" ht="15" customHeight="1">
      <c r="A205" s="20"/>
    </row>
    <row r="206" ht="15" customHeight="1">
      <c r="A206" s="20"/>
    </row>
    <row r="207" ht="15" customHeight="1">
      <c r="A207" s="20"/>
    </row>
    <row r="208" ht="15" customHeight="1">
      <c r="A208" s="20"/>
    </row>
    <row r="209" ht="15" customHeight="1">
      <c r="A209" s="20"/>
    </row>
    <row r="210" ht="15" customHeight="1">
      <c r="A210" s="20"/>
    </row>
    <row r="211" ht="15" customHeight="1">
      <c r="A211" s="20"/>
    </row>
    <row r="212" ht="15" customHeight="1">
      <c r="A212" s="20"/>
    </row>
    <row r="213" ht="15" customHeight="1">
      <c r="A213" s="20"/>
    </row>
    <row r="214" ht="15" customHeight="1">
      <c r="A214" s="20"/>
    </row>
    <row r="215" ht="15" customHeight="1">
      <c r="A215" s="20"/>
    </row>
    <row r="216" ht="15" customHeight="1">
      <c r="A216" s="20"/>
    </row>
    <row r="217" ht="15" customHeight="1">
      <c r="A217" s="20"/>
    </row>
    <row r="218" ht="15" customHeight="1">
      <c r="A218" s="20"/>
    </row>
    <row r="219" ht="15" customHeight="1">
      <c r="A219" s="20"/>
    </row>
    <row r="220" ht="15" customHeight="1">
      <c r="A220" s="20"/>
    </row>
    <row r="221" ht="15" customHeight="1">
      <c r="A221" s="20"/>
    </row>
    <row r="222" ht="15" customHeight="1">
      <c r="A222" s="20"/>
    </row>
    <row r="223" ht="15" customHeight="1">
      <c r="A223" s="20"/>
    </row>
    <row r="224" ht="15" customHeight="1">
      <c r="A224" s="20"/>
    </row>
    <row r="225" ht="15" customHeight="1">
      <c r="A225" s="20"/>
    </row>
    <row r="226" ht="15" customHeight="1">
      <c r="A226" s="20"/>
    </row>
    <row r="227" ht="15" customHeight="1">
      <c r="A227" s="20"/>
    </row>
    <row r="228" ht="15" customHeight="1">
      <c r="A228" s="20"/>
    </row>
    <row r="229" ht="15" customHeight="1">
      <c r="A229" s="20"/>
    </row>
    <row r="230" ht="15" customHeight="1">
      <c r="A230" s="20"/>
    </row>
    <row r="231" ht="15" customHeight="1">
      <c r="A231" s="20"/>
    </row>
    <row r="232" ht="15" customHeight="1">
      <c r="A232" s="20"/>
    </row>
    <row r="233" ht="15" customHeight="1">
      <c r="A233" s="20"/>
    </row>
    <row r="234" ht="15" customHeight="1">
      <c r="A234" s="20"/>
    </row>
    <row r="235" ht="15" customHeight="1">
      <c r="A235" s="20"/>
    </row>
    <row r="236" ht="15" customHeight="1">
      <c r="A236" s="20"/>
    </row>
    <row r="237" ht="15" customHeight="1">
      <c r="A237" s="20"/>
    </row>
    <row r="238" ht="15" customHeight="1">
      <c r="A238" s="20"/>
    </row>
    <row r="239" ht="15" customHeight="1">
      <c r="A239" s="20"/>
    </row>
    <row r="240" ht="15" customHeight="1">
      <c r="A240" s="20"/>
    </row>
    <row r="241" ht="15" customHeight="1">
      <c r="A241" s="20"/>
    </row>
    <row r="242" ht="15" customHeight="1">
      <c r="A242" s="20"/>
    </row>
    <row r="243" ht="15" customHeight="1">
      <c r="A243" s="20"/>
    </row>
    <row r="244" ht="15" customHeight="1">
      <c r="A244" s="20"/>
    </row>
    <row r="245" ht="15" customHeight="1">
      <c r="A245" s="20"/>
    </row>
    <row r="246" ht="15" customHeight="1">
      <c r="A246" s="20"/>
    </row>
    <row r="247" ht="15" customHeight="1">
      <c r="A247" s="20"/>
    </row>
    <row r="248" ht="15" customHeight="1">
      <c r="A248" s="20"/>
    </row>
    <row r="249" ht="15" customHeight="1">
      <c r="A249" s="20"/>
    </row>
    <row r="250" ht="15" customHeight="1">
      <c r="A250" s="20"/>
    </row>
    <row r="251" ht="15" customHeight="1">
      <c r="A251" s="20"/>
    </row>
    <row r="252" ht="15" customHeight="1">
      <c r="A252" s="20"/>
    </row>
    <row r="253" ht="15" customHeight="1">
      <c r="A253" s="20"/>
    </row>
    <row r="254" ht="15" customHeight="1">
      <c r="A254" s="20"/>
    </row>
    <row r="255" ht="15" customHeight="1">
      <c r="A255" s="20"/>
    </row>
    <row r="256" ht="15" customHeight="1">
      <c r="A256" s="20"/>
    </row>
    <row r="257" ht="15" customHeight="1">
      <c r="A257" s="20"/>
    </row>
    <row r="258" ht="15" customHeight="1">
      <c r="A258" s="20"/>
    </row>
    <row r="259" ht="15" customHeight="1">
      <c r="A259" s="20"/>
    </row>
    <row r="260" ht="15" customHeight="1">
      <c r="A260" s="20"/>
    </row>
    <row r="261" ht="15" customHeight="1">
      <c r="A261" s="20"/>
    </row>
    <row r="262" ht="15" customHeight="1">
      <c r="A262" s="20"/>
    </row>
    <row r="263" ht="15" customHeight="1">
      <c r="A263" s="20"/>
    </row>
    <row r="264" ht="15" customHeight="1">
      <c r="A264" s="20"/>
    </row>
    <row r="265" ht="15" customHeight="1">
      <c r="A265" s="20"/>
    </row>
    <row r="266" ht="15" customHeight="1">
      <c r="A266" s="20"/>
    </row>
    <row r="267" ht="15" customHeight="1">
      <c r="A267" s="20"/>
    </row>
    <row r="268" ht="15" customHeight="1">
      <c r="A268" s="20"/>
    </row>
    <row r="269" ht="15" customHeight="1">
      <c r="A269" s="20"/>
    </row>
    <row r="270" ht="15" customHeight="1">
      <c r="A270" s="20"/>
    </row>
    <row r="271" ht="15" customHeight="1">
      <c r="A271" s="20"/>
    </row>
    <row r="272" ht="15" customHeight="1">
      <c r="A272" s="20"/>
    </row>
    <row r="273" ht="15" customHeight="1">
      <c r="A273" s="20"/>
    </row>
    <row r="274" ht="15" customHeight="1">
      <c r="A274" s="20"/>
    </row>
    <row r="275" ht="15" customHeight="1">
      <c r="A275" s="20"/>
    </row>
    <row r="276" ht="15" customHeight="1">
      <c r="A276" s="20"/>
    </row>
    <row r="277" ht="15" customHeight="1">
      <c r="A277" s="20"/>
    </row>
    <row r="278" ht="15" customHeight="1">
      <c r="A278" s="20"/>
    </row>
    <row r="279" ht="15" customHeight="1">
      <c r="A279" s="20"/>
    </row>
    <row r="280" ht="15" customHeight="1">
      <c r="A280" s="20"/>
    </row>
    <row r="281" ht="15" customHeight="1">
      <c r="A281" s="20"/>
    </row>
    <row r="282" ht="15" customHeight="1">
      <c r="A282" s="20"/>
    </row>
    <row r="283" ht="15" customHeight="1">
      <c r="A283" s="20"/>
    </row>
    <row r="284" ht="15" customHeight="1">
      <c r="A284" s="20"/>
    </row>
    <row r="285" ht="15" customHeight="1">
      <c r="A285" s="20"/>
    </row>
    <row r="286" ht="15" customHeight="1">
      <c r="A286" s="20"/>
    </row>
    <row r="287" ht="15" customHeight="1">
      <c r="A287" s="20"/>
    </row>
    <row r="288" ht="15" customHeight="1">
      <c r="A288" s="20"/>
    </row>
    <row r="289" ht="15" customHeight="1">
      <c r="A289" s="20"/>
    </row>
    <row r="290" ht="15" customHeight="1">
      <c r="A290" s="20"/>
    </row>
    <row r="291" ht="15" customHeight="1">
      <c r="A291" s="20"/>
    </row>
    <row r="292" ht="15" customHeight="1">
      <c r="A292" s="20"/>
    </row>
    <row r="293" ht="15" customHeight="1">
      <c r="A293" s="20"/>
    </row>
    <row r="294" ht="15" customHeight="1">
      <c r="A294" s="20"/>
    </row>
    <row r="295" ht="15" customHeight="1">
      <c r="A295" s="20"/>
    </row>
    <row r="296" ht="15" customHeight="1">
      <c r="A296" s="20"/>
    </row>
    <row r="297" ht="15" customHeight="1">
      <c r="A297" s="20"/>
    </row>
    <row r="298" ht="15" customHeight="1">
      <c r="A298" s="20"/>
    </row>
    <row r="299" ht="15" customHeight="1">
      <c r="A299" s="20"/>
    </row>
    <row r="300" ht="15" customHeight="1">
      <c r="A300" s="20"/>
    </row>
    <row r="301" ht="15" customHeight="1">
      <c r="A301" s="20"/>
    </row>
    <row r="302" ht="15" customHeight="1">
      <c r="A302" s="20"/>
    </row>
    <row r="303" ht="15" customHeight="1">
      <c r="A303" s="20"/>
    </row>
    <row r="304" ht="15" customHeight="1">
      <c r="A304" s="20"/>
    </row>
    <row r="305" ht="15" customHeight="1">
      <c r="A305" s="20"/>
    </row>
    <row r="306" ht="15" customHeight="1">
      <c r="A306" s="20"/>
    </row>
    <row r="307" ht="15" customHeight="1">
      <c r="A307" s="20"/>
    </row>
    <row r="308" ht="15" customHeight="1">
      <c r="A308" s="20"/>
    </row>
    <row r="309" ht="15" customHeight="1">
      <c r="A309" s="20"/>
    </row>
    <row r="310" ht="15" customHeight="1">
      <c r="A310" s="20"/>
    </row>
    <row r="311" ht="15" customHeight="1">
      <c r="A311" s="20"/>
    </row>
    <row r="312" ht="15" customHeight="1">
      <c r="A312" s="20"/>
    </row>
    <row r="313" ht="15" customHeight="1">
      <c r="A313" s="20"/>
    </row>
    <row r="314" ht="15" customHeight="1">
      <c r="A314" s="20"/>
    </row>
    <row r="315" ht="15" customHeight="1">
      <c r="A315" s="20"/>
    </row>
    <row r="316" ht="15" customHeight="1">
      <c r="A316" s="20"/>
    </row>
    <row r="317" ht="15" customHeight="1">
      <c r="A317" s="20"/>
    </row>
    <row r="318" ht="15" customHeight="1">
      <c r="A318" s="20"/>
    </row>
    <row r="319" ht="15" customHeight="1">
      <c r="A319" s="20"/>
    </row>
    <row r="320" ht="15" customHeight="1">
      <c r="A320" s="20"/>
    </row>
    <row r="321" ht="15" customHeight="1">
      <c r="A321" s="20"/>
    </row>
    <row r="322" ht="15" customHeight="1">
      <c r="A322" s="20"/>
    </row>
    <row r="323" ht="15" customHeight="1">
      <c r="A323" s="20"/>
    </row>
    <row r="324" ht="15" customHeight="1">
      <c r="A324" s="20"/>
    </row>
    <row r="325" ht="15" customHeight="1">
      <c r="A325" s="20"/>
    </row>
    <row r="326" ht="15" customHeight="1">
      <c r="A326" s="20"/>
    </row>
    <row r="327" ht="15" customHeight="1">
      <c r="A327" s="20"/>
    </row>
    <row r="328" ht="15" customHeight="1">
      <c r="A328" s="20"/>
    </row>
    <row r="329" ht="15" customHeight="1">
      <c r="A329" s="20"/>
    </row>
    <row r="330" ht="15" customHeight="1">
      <c r="A330" s="20"/>
    </row>
    <row r="331" ht="15" customHeight="1">
      <c r="A331" s="20"/>
    </row>
    <row r="332" ht="15" customHeight="1">
      <c r="A332" s="20"/>
    </row>
    <row r="333" ht="15" customHeight="1">
      <c r="A333" s="20"/>
    </row>
    <row r="334" ht="15" customHeight="1">
      <c r="A334" s="20"/>
    </row>
    <row r="335" ht="15" customHeight="1">
      <c r="A335" s="20"/>
    </row>
    <row r="336" ht="15" customHeight="1">
      <c r="A336" s="20"/>
    </row>
    <row r="337" ht="15" customHeight="1">
      <c r="A337" s="20"/>
    </row>
    <row r="338" ht="15" customHeight="1">
      <c r="A338" s="20"/>
    </row>
    <row r="339" ht="15" customHeight="1">
      <c r="A339" s="20"/>
    </row>
    <row r="340" ht="15" customHeight="1">
      <c r="A340" s="20"/>
    </row>
    <row r="341" ht="15" customHeight="1">
      <c r="A341" s="20"/>
    </row>
    <row r="342" ht="15" customHeight="1">
      <c r="A342" s="20"/>
    </row>
    <row r="343" ht="15" customHeight="1">
      <c r="A343" s="20"/>
    </row>
    <row r="344" ht="15" customHeight="1">
      <c r="A344" s="20"/>
    </row>
    <row r="345" ht="15" customHeight="1">
      <c r="A345" s="20"/>
    </row>
    <row r="346" ht="15" customHeight="1">
      <c r="A346" s="20"/>
    </row>
    <row r="347" ht="15" customHeight="1">
      <c r="A347" s="20"/>
    </row>
    <row r="348" ht="15" customHeight="1">
      <c r="A348" s="20"/>
    </row>
    <row r="349" ht="15" customHeight="1">
      <c r="A349" s="20"/>
    </row>
    <row r="350" ht="15" customHeight="1">
      <c r="A350" s="20"/>
    </row>
    <row r="351" ht="15" customHeight="1">
      <c r="A351" s="20"/>
    </row>
    <row r="352" ht="15" customHeight="1">
      <c r="A352" s="20"/>
    </row>
    <row r="353" ht="15" customHeight="1">
      <c r="A353" s="20"/>
    </row>
    <row r="354" ht="15" customHeight="1">
      <c r="A354" s="20"/>
    </row>
    <row r="355" ht="15" customHeight="1">
      <c r="A355" s="20"/>
    </row>
    <row r="356" ht="15" customHeight="1">
      <c r="A356" s="20"/>
    </row>
    <row r="357" ht="15" customHeight="1">
      <c r="A357" s="20"/>
    </row>
    <row r="358" ht="15" customHeight="1">
      <c r="A358" s="20"/>
    </row>
    <row r="359" ht="15" customHeight="1">
      <c r="A359" s="20"/>
    </row>
    <row r="360" ht="15" customHeight="1">
      <c r="A360" s="20"/>
    </row>
    <row r="361" ht="15" customHeight="1">
      <c r="A361" s="20"/>
    </row>
    <row r="362" ht="15" customHeight="1">
      <c r="A362" s="20"/>
    </row>
    <row r="363" ht="15" customHeight="1">
      <c r="A363" s="20"/>
    </row>
    <row r="364" ht="15" customHeight="1">
      <c r="A364" s="20"/>
    </row>
    <row r="365" ht="15" customHeight="1">
      <c r="A365" s="20"/>
    </row>
    <row r="366" ht="15" customHeight="1">
      <c r="A366" s="20"/>
    </row>
    <row r="367" ht="15" customHeight="1">
      <c r="A367" s="20"/>
    </row>
    <row r="368" ht="15" customHeight="1">
      <c r="A368" s="20"/>
    </row>
    <row r="369" ht="15" customHeight="1">
      <c r="A369" s="20"/>
    </row>
    <row r="370" ht="15" customHeight="1">
      <c r="A370" s="20"/>
    </row>
    <row r="371" ht="15" customHeight="1">
      <c r="A371" s="20"/>
    </row>
    <row r="372" ht="15" customHeight="1">
      <c r="A372" s="20"/>
    </row>
    <row r="373" ht="15" customHeight="1">
      <c r="A373" s="20"/>
    </row>
    <row r="374" ht="15" customHeight="1">
      <c r="A374" s="20"/>
    </row>
    <row r="375" ht="15" customHeight="1">
      <c r="A375" s="20"/>
    </row>
    <row r="376" ht="15" customHeight="1">
      <c r="A376" s="20"/>
    </row>
    <row r="377" ht="15" customHeight="1">
      <c r="A377" s="20"/>
    </row>
    <row r="378" ht="15" customHeight="1">
      <c r="A378" s="20"/>
    </row>
    <row r="379" ht="15" customHeight="1">
      <c r="A379" s="20"/>
    </row>
    <row r="380" ht="15" customHeight="1">
      <c r="A380" s="20"/>
    </row>
    <row r="381" ht="15" customHeight="1">
      <c r="A381" s="20"/>
    </row>
    <row r="382" ht="15" customHeight="1">
      <c r="A382" s="20"/>
    </row>
    <row r="383" ht="15" customHeight="1">
      <c r="A383" s="20"/>
    </row>
    <row r="384" ht="15" customHeight="1">
      <c r="A384" s="20"/>
    </row>
    <row r="385" ht="15" customHeight="1">
      <c r="A385" s="20"/>
    </row>
    <row r="386" ht="15" customHeight="1">
      <c r="A386" s="20"/>
    </row>
    <row r="387" ht="15" customHeight="1">
      <c r="A387" s="20"/>
    </row>
    <row r="388" ht="15" customHeight="1">
      <c r="A388" s="20"/>
    </row>
    <row r="389" ht="15" customHeight="1">
      <c r="A389" s="20"/>
    </row>
    <row r="390" ht="15" customHeight="1">
      <c r="A390" s="20"/>
    </row>
    <row r="391" ht="15" customHeight="1">
      <c r="A391" s="20"/>
    </row>
    <row r="392" ht="15" customHeight="1">
      <c r="A392" s="20"/>
    </row>
    <row r="393" ht="15" customHeight="1">
      <c r="A393" s="20"/>
    </row>
    <row r="394" ht="15" customHeight="1">
      <c r="A394" s="20"/>
    </row>
    <row r="395" ht="15" customHeight="1">
      <c r="A395" s="20"/>
    </row>
    <row r="396" ht="15" customHeight="1">
      <c r="A396" s="20"/>
    </row>
    <row r="397" ht="15" customHeight="1">
      <c r="A397" s="20"/>
    </row>
    <row r="398" ht="15" customHeight="1">
      <c r="A398" s="20"/>
    </row>
    <row r="399" ht="15" customHeight="1">
      <c r="A399" s="20"/>
    </row>
    <row r="400" ht="15" customHeight="1">
      <c r="A400" s="20"/>
    </row>
    <row r="401" ht="15" customHeight="1">
      <c r="A401" s="20"/>
    </row>
    <row r="402" ht="15" customHeight="1">
      <c r="A402" s="20"/>
    </row>
    <row r="403" ht="15" customHeight="1">
      <c r="A403" s="20"/>
    </row>
    <row r="404" ht="15" customHeight="1">
      <c r="A404" s="20"/>
    </row>
    <row r="405" ht="15" customHeight="1">
      <c r="A405" s="20"/>
    </row>
    <row r="406" ht="15" customHeight="1">
      <c r="A406" s="20"/>
    </row>
    <row r="407" ht="15" customHeight="1">
      <c r="A407" s="20"/>
    </row>
    <row r="408" ht="15" customHeight="1">
      <c r="A408" s="20"/>
    </row>
    <row r="409" ht="15" customHeight="1">
      <c r="A409" s="20"/>
    </row>
    <row r="410" ht="15" customHeight="1">
      <c r="A410" s="20"/>
    </row>
    <row r="411" ht="15" customHeight="1">
      <c r="A411" s="20"/>
    </row>
    <row r="412" ht="15" customHeight="1">
      <c r="A412" s="20"/>
    </row>
    <row r="413" ht="15" customHeight="1">
      <c r="A413" s="20"/>
    </row>
    <row r="414" ht="15" customHeight="1">
      <c r="A414" s="20"/>
    </row>
    <row r="415" ht="15" customHeight="1">
      <c r="A415" s="20"/>
    </row>
    <row r="416" ht="15" customHeight="1">
      <c r="A416" s="20"/>
    </row>
    <row r="417" ht="15" customHeight="1">
      <c r="A417" s="20"/>
    </row>
    <row r="418" ht="15" customHeight="1">
      <c r="A418" s="20"/>
    </row>
    <row r="419" ht="15" customHeight="1">
      <c r="A419" s="20"/>
    </row>
    <row r="420" ht="15" customHeight="1">
      <c r="A420" s="20"/>
    </row>
    <row r="421" ht="15" customHeight="1">
      <c r="A421" s="20"/>
    </row>
    <row r="422" ht="15" customHeight="1">
      <c r="A422" s="20"/>
    </row>
    <row r="423" ht="15" customHeight="1">
      <c r="A423" s="20"/>
    </row>
    <row r="424" ht="15" customHeight="1">
      <c r="A424" s="20"/>
    </row>
    <row r="425" ht="15" customHeight="1">
      <c r="A425" s="20"/>
    </row>
    <row r="426" ht="15" customHeight="1">
      <c r="A426" s="20"/>
    </row>
    <row r="427" ht="15" customHeight="1">
      <c r="A427" s="20"/>
    </row>
    <row r="428" ht="15" customHeight="1">
      <c r="A428" s="20"/>
    </row>
    <row r="429" ht="15" customHeight="1">
      <c r="A429" s="20"/>
    </row>
    <row r="430" ht="15" customHeight="1">
      <c r="A430" s="20"/>
    </row>
    <row r="431" ht="15" customHeight="1">
      <c r="A431" s="20"/>
    </row>
    <row r="432" ht="15" customHeight="1">
      <c r="A432" s="20"/>
    </row>
    <row r="433" ht="15" customHeight="1">
      <c r="A433" s="20"/>
    </row>
    <row r="434" ht="15" customHeight="1">
      <c r="A434" s="20"/>
    </row>
    <row r="435" ht="15" customHeight="1">
      <c r="A435" s="20"/>
    </row>
    <row r="436" ht="15" customHeight="1">
      <c r="A436" s="20"/>
    </row>
    <row r="437" ht="15" customHeight="1">
      <c r="A437" s="20"/>
    </row>
    <row r="438" ht="15" customHeight="1">
      <c r="A438" s="20"/>
    </row>
    <row r="439" ht="15" customHeight="1">
      <c r="A439" s="20"/>
    </row>
    <row r="440" ht="15" customHeight="1">
      <c r="A440" s="20"/>
    </row>
    <row r="441" ht="15" customHeight="1">
      <c r="A441" s="20"/>
    </row>
    <row r="442" ht="15" customHeight="1">
      <c r="A442" s="20"/>
    </row>
  </sheetData>
  <sheetProtection/>
  <mergeCells count="6">
    <mergeCell ref="A6:E6"/>
    <mergeCell ref="A5:E5"/>
    <mergeCell ref="A3:E3"/>
    <mergeCell ref="A4:E4"/>
    <mergeCell ref="A1:E1"/>
    <mergeCell ref="A2:E2"/>
  </mergeCells>
  <hyperlinks>
    <hyperlink ref="A6" r:id="rId1" display="https://ridewithgps.com/routes/38423882"/>
  </hyperlinks>
  <printOptions gridLines="1"/>
  <pageMargins left="0.1968503937007874" right="0.1968503937007874" top="0.1968503937007874" bottom="0.1968503937007874" header="0" footer="0"/>
  <pageSetup horizontalDpi="600" verticalDpi="600" orientation="portrait"/>
  <headerFooter alignWithMargins="0">
    <oddFooter>&amp;C&amp;8
&amp;10
</oddFooter>
  </headerFooter>
  <rowBreaks count="1" manualBreakCount="1">
    <brk id="1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Microsoft Office User</cp:lastModifiedBy>
  <cp:lastPrinted>2022-01-25T18:05:30Z</cp:lastPrinted>
  <dcterms:created xsi:type="dcterms:W3CDTF">1998-06-30T20:04:50Z</dcterms:created>
  <dcterms:modified xsi:type="dcterms:W3CDTF">2022-01-29T20:45:14Z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