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0" windowWidth="16380" windowHeight="21260" activeTab="0"/>
  </bookViews>
  <sheets>
    <sheet name="Kamloops start" sheetId="1" r:id="rId1"/>
  </sheets>
  <definedNames>
    <definedName name="_xlnm.Print_Area" localSheetId="0">'Kamloops start'!$A$1:$E$53</definedName>
  </definedNames>
  <calcPr fullCalcOnLoad="1"/>
</workbook>
</file>

<file path=xl/sharedStrings.xml><?xml version="1.0" encoding="utf-8"?>
<sst xmlns="http://schemas.openxmlformats.org/spreadsheetml/2006/main" count="127" uniqueCount="69">
  <si>
    <t>SOUTHERN RAMBLES</t>
  </si>
  <si>
    <t>Tour of the Okangan, West Kootenays, Monashees, Thompson/Nicola</t>
  </si>
  <si>
    <t>and Similkameen Regions of the South Interior of BC</t>
  </si>
  <si>
    <t xml:space="preserve">  Cum. Dist.</t>
  </si>
  <si>
    <t xml:space="preserve">  Turn</t>
  </si>
  <si>
    <t xml:space="preserve">  Direction</t>
  </si>
  <si>
    <t>Route Description</t>
  </si>
  <si>
    <t>Go</t>
  </si>
  <si>
    <t xml:space="preserve">Gateway Shell, Hwy 1 and Kokanee Way, E of Kamloops, BC              </t>
  </si>
  <si>
    <t>S</t>
  </si>
  <si>
    <t>Head south on Kokanee Way</t>
  </si>
  <si>
    <t>R</t>
  </si>
  <si>
    <t>W</t>
  </si>
  <si>
    <t>Right on Dallas Dr</t>
  </si>
  <si>
    <t>L</t>
  </si>
  <si>
    <t>Left on Barnhartvale Rd</t>
  </si>
  <si>
    <t>SW</t>
  </si>
  <si>
    <t>Right on Campbell Crk Rd</t>
  </si>
  <si>
    <t>Left on Hwy 5A</t>
  </si>
  <si>
    <t>E</t>
  </si>
  <si>
    <t>on Nicola Ave (is also Hwy 5A/97C)</t>
  </si>
  <si>
    <t>Right on Hwy 5A to Princeton to Old Hedley Rd turn-off</t>
  </si>
  <si>
    <t>CO</t>
  </si>
  <si>
    <t>To Control</t>
  </si>
  <si>
    <t>Control 1 - Princeton</t>
  </si>
  <si>
    <t>T</t>
  </si>
  <si>
    <t>N</t>
  </si>
  <si>
    <t>Back to Old Hedley Rd turn</t>
  </si>
  <si>
    <t xml:space="preserve">E </t>
  </si>
  <si>
    <t>Onto Old Hedley Rd</t>
  </si>
  <si>
    <t>Onto Hwy 3/3B</t>
  </si>
  <si>
    <t>NE</t>
  </si>
  <si>
    <t>Left at Keremeos Bypass Rd</t>
  </si>
  <si>
    <t>Left at Hwy 3A</t>
  </si>
  <si>
    <t>Right at twin lakes Rd</t>
  </si>
  <si>
    <t>Right at Fairview/White lake Rd</t>
  </si>
  <si>
    <t>Left at Green Lake Rd</t>
  </si>
  <si>
    <t>Right onto Hwy 97</t>
  </si>
  <si>
    <t>Control 2 - Okanagan Falls</t>
  </si>
  <si>
    <t xml:space="preserve">Main St/Hwy 97 </t>
  </si>
  <si>
    <t>Left onto Main St and Hwy 3/3B</t>
  </si>
  <si>
    <t>to stay on Main St, Hwy 3/#B</t>
  </si>
  <si>
    <t>BL</t>
  </si>
  <si>
    <t>Onto Hwy 3/3B (no longer called Main St)</t>
  </si>
  <si>
    <t>Control 3 - Greenwood</t>
  </si>
  <si>
    <t>Continue on Hwy 3/3B</t>
  </si>
  <si>
    <t>Exit onto Hwy 3A/3B after crossing river on bridge</t>
  </si>
  <si>
    <t>Left onto Hwy 6</t>
  </si>
  <si>
    <t xml:space="preserve">Control 4 - Winlaw     </t>
  </si>
  <si>
    <t>Continue on Hwy 6</t>
  </si>
  <si>
    <t>Left on Broadway (still Hwy 6), heads S down lake</t>
  </si>
  <si>
    <t>TAKE NEEDLES-FAUQUIER FERRY *****</t>
  </si>
  <si>
    <t>Control 5 - Lumby</t>
  </si>
  <si>
    <t>Right on 27th St</t>
  </si>
  <si>
    <t>Left on 30th Ave</t>
  </si>
  <si>
    <t>North on Alexis Blvd becomes Old Kamloops Rd</t>
  </si>
  <si>
    <t xml:space="preserve">W </t>
  </si>
  <si>
    <t>Left onto Hwy 97</t>
  </si>
  <si>
    <t xml:space="preserve">Control 6 - Falkland    </t>
  </si>
  <si>
    <t>N/W</t>
  </si>
  <si>
    <t>Continue on Hwy 97 and then W on Hwy 1</t>
  </si>
  <si>
    <t>Take exit 388 for Kokanee Way</t>
  </si>
  <si>
    <t>Turn right at Kokanee Way</t>
  </si>
  <si>
    <t xml:space="preserve">Finish Contrtol - Gateway Shell                    </t>
  </si>
  <si>
    <t xml:space="preserve">IN CASE OF ABANDONMENT OR EMERGENCY </t>
  </si>
  <si>
    <r>
      <t xml:space="preserve">PHONE: </t>
    </r>
    <r>
      <rPr>
        <b/>
        <sz val="8"/>
        <rFont val="Arial"/>
        <family val="2"/>
      </rPr>
      <t>250-494-1519</t>
    </r>
  </si>
  <si>
    <t>*****</t>
  </si>
  <si>
    <t>DAILY SCHEDULE: </t>
  </si>
  <si>
    <t>Every 30 minutes on the hour and half hour from Fauquier 5:00 a.m. – 10:00 p.m.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</si>
</sst>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h:mm;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Arial"/>
      <family val="0"/>
    </font>
    <font>
      <sz val="8"/>
      <color indexed="4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0"/>
      <color indexed="63"/>
      <name val="Arial"/>
      <family val="2"/>
    </font>
    <font>
      <b/>
      <sz val="8"/>
      <color indexed="63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172" fontId="22" fillId="0" borderId="10" xfId="0" applyNumberFormat="1" applyFont="1" applyBorder="1" applyAlignment="1">
      <alignment horizontal="centerContinuous" vertical="justify"/>
    </xf>
    <xf numFmtId="0" fontId="22" fillId="0" borderId="10" xfId="0" applyFont="1" applyBorder="1" applyAlignment="1">
      <alignment horizontal="center" textRotation="90"/>
    </xf>
    <xf numFmtId="0" fontId="22" fillId="0" borderId="10" xfId="0" applyFont="1" applyBorder="1" applyAlignment="1" applyProtection="1">
      <alignment horizontal="center" vertical="center"/>
      <protection locked="0"/>
    </xf>
    <xf numFmtId="172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2" fontId="21" fillId="0" borderId="11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172" fontId="21" fillId="0" borderId="1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center"/>
    </xf>
    <xf numFmtId="0" fontId="22" fillId="18" borderId="17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4" fillId="16" borderId="0" xfId="0" applyFont="1" applyFill="1" applyBorder="1" applyAlignment="1">
      <alignment horizontal="center" vertical="center"/>
    </xf>
    <xf numFmtId="0" fontId="24" fillId="16" borderId="18" xfId="0" applyFont="1" applyFill="1" applyBorder="1" applyAlignment="1">
      <alignment horizontal="center" vertical="center"/>
    </xf>
    <xf numFmtId="2" fontId="25" fillId="18" borderId="17" xfId="0" applyNumberFormat="1" applyFont="1" applyFill="1" applyBorder="1" applyAlignment="1">
      <alignment horizontal="center" vertical="center" wrapText="1"/>
    </xf>
    <xf numFmtId="172" fontId="24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/>
    </xf>
    <xf numFmtId="2" fontId="21" fillId="0" borderId="18" xfId="0" applyNumberFormat="1" applyFont="1" applyBorder="1" applyAlignment="1">
      <alignment horizontal="center" vertical="center"/>
    </xf>
    <xf numFmtId="2" fontId="25" fillId="18" borderId="18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1" fillId="16" borderId="10" xfId="0" applyNumberFormat="1" applyFont="1" applyFill="1" applyBorder="1" applyAlignment="1">
      <alignment horizontal="center" vertical="center"/>
    </xf>
    <xf numFmtId="0" fontId="21" fillId="16" borderId="10" xfId="0" applyFont="1" applyFill="1" applyBorder="1" applyAlignment="1">
      <alignment horizontal="left" vertical="center"/>
    </xf>
    <xf numFmtId="172" fontId="21" fillId="16" borderId="10" xfId="0" applyNumberFormat="1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2" fontId="21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2" fontId="25" fillId="18" borderId="0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Border="1" applyAlignment="1">
      <alignment horizontal="center"/>
    </xf>
    <xf numFmtId="0" fontId="21" fillId="16" borderId="10" xfId="0" applyFont="1" applyFill="1" applyBorder="1" applyAlignment="1">
      <alignment vertical="center"/>
    </xf>
    <xf numFmtId="2" fontId="21" fillId="0" borderId="10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2" fontId="25" fillId="18" borderId="20" xfId="0" applyNumberFormat="1" applyFont="1" applyFill="1" applyBorder="1" applyAlignment="1">
      <alignment horizontal="center" vertical="center" wrapText="1"/>
    </xf>
    <xf numFmtId="172" fontId="21" fillId="0" borderId="21" xfId="0" applyNumberFormat="1" applyFont="1" applyBorder="1" applyAlignment="1">
      <alignment horizontal="center"/>
    </xf>
    <xf numFmtId="0" fontId="21" fillId="16" borderId="10" xfId="0" applyFont="1" applyFill="1" applyBorder="1" applyAlignment="1">
      <alignment horizont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21" fillId="0" borderId="14" xfId="0" applyNumberFormat="1" applyFont="1" applyFill="1" applyBorder="1" applyAlignment="1">
      <alignment horizontal="center" vertical="center"/>
    </xf>
    <xf numFmtId="2" fontId="21" fillId="0" borderId="22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2" fontId="21" fillId="0" borderId="0" xfId="0" applyNumberFormat="1" applyFont="1" applyAlignment="1" quotePrefix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150" zoomScaleNormal="150" workbookViewId="0" topLeftCell="A1">
      <selection activeCell="A1" sqref="A1"/>
    </sheetView>
  </sheetViews>
  <sheetFormatPr defaultColWidth="8.8515625" defaultRowHeight="12.75"/>
  <cols>
    <col min="1" max="1" width="6.140625" style="0" customWidth="1"/>
    <col min="2" max="2" width="3.28125" style="0" customWidth="1"/>
    <col min="3" max="3" width="4.28125" style="0" customWidth="1"/>
    <col min="4" max="4" width="58.421875" style="0" customWidth="1"/>
    <col min="5" max="5" width="6.140625" style="0" customWidth="1"/>
  </cols>
  <sheetData>
    <row r="1" spans="1:5" ht="12">
      <c r="A1" s="1"/>
      <c r="B1" s="2"/>
      <c r="C1" s="2"/>
      <c r="D1" s="3" t="s">
        <v>0</v>
      </c>
      <c r="E1" s="1"/>
    </row>
    <row r="2" spans="1:5" ht="12.75" customHeight="1">
      <c r="A2" s="1"/>
      <c r="B2" s="2"/>
      <c r="C2" s="2"/>
      <c r="D2" s="4" t="s">
        <v>1</v>
      </c>
      <c r="E2" s="1"/>
    </row>
    <row r="3" spans="1:5" ht="12.75" customHeight="1">
      <c r="A3" s="1"/>
      <c r="B3" s="2"/>
      <c r="C3" s="2"/>
      <c r="D3" s="2" t="s">
        <v>2</v>
      </c>
      <c r="E3" s="1"/>
    </row>
    <row r="4" spans="1:5" ht="3" customHeight="1" hidden="1">
      <c r="A4" s="1"/>
      <c r="B4" s="2"/>
      <c r="C4" s="2"/>
      <c r="D4" s="2"/>
      <c r="E4" s="1"/>
    </row>
    <row r="5" spans="1:6" ht="45" customHeight="1">
      <c r="A5" s="5" t="s">
        <v>3</v>
      </c>
      <c r="B5" s="6" t="s">
        <v>4</v>
      </c>
      <c r="C5" s="6" t="s">
        <v>5</v>
      </c>
      <c r="D5" s="7" t="s">
        <v>6</v>
      </c>
      <c r="E5" s="8" t="s">
        <v>7</v>
      </c>
      <c r="F5" s="9"/>
    </row>
    <row r="6" spans="1:5" ht="12">
      <c r="A6" s="10">
        <v>0</v>
      </c>
      <c r="B6" s="11"/>
      <c r="C6" s="12"/>
      <c r="D6" s="13" t="s">
        <v>8</v>
      </c>
      <c r="E6" s="14"/>
    </row>
    <row r="7" spans="1:5" ht="12">
      <c r="A7" s="14">
        <f aca="true" t="shared" si="0" ref="A7:A49">+A6+E6</f>
        <v>0</v>
      </c>
      <c r="B7" s="15" t="s">
        <v>9</v>
      </c>
      <c r="C7" s="16" t="s">
        <v>9</v>
      </c>
      <c r="D7" s="17" t="s">
        <v>10</v>
      </c>
      <c r="E7" s="16">
        <v>0.4</v>
      </c>
    </row>
    <row r="8" spans="1:5" ht="12">
      <c r="A8" s="14">
        <f t="shared" si="0"/>
        <v>0.4</v>
      </c>
      <c r="B8" s="15" t="s">
        <v>11</v>
      </c>
      <c r="C8" s="16" t="s">
        <v>12</v>
      </c>
      <c r="D8" s="17" t="s">
        <v>13</v>
      </c>
      <c r="E8" s="16">
        <v>4.6</v>
      </c>
    </row>
    <row r="9" spans="1:5" ht="12">
      <c r="A9" s="14">
        <f t="shared" si="0"/>
        <v>5</v>
      </c>
      <c r="B9" s="18" t="s">
        <v>14</v>
      </c>
      <c r="C9" s="19" t="s">
        <v>9</v>
      </c>
      <c r="D9" s="20" t="s">
        <v>15</v>
      </c>
      <c r="E9" s="19">
        <v>5.7</v>
      </c>
    </row>
    <row r="10" spans="1:5" ht="12">
      <c r="A10" s="14">
        <f t="shared" si="0"/>
        <v>10.7</v>
      </c>
      <c r="B10" s="21" t="s">
        <v>11</v>
      </c>
      <c r="C10" s="21" t="s">
        <v>16</v>
      </c>
      <c r="D10" s="22" t="s">
        <v>17</v>
      </c>
      <c r="E10" s="23">
        <v>17.3</v>
      </c>
    </row>
    <row r="11" spans="1:5" ht="12">
      <c r="A11" s="14">
        <f t="shared" si="0"/>
        <v>28</v>
      </c>
      <c r="B11" s="21" t="s">
        <v>14</v>
      </c>
      <c r="C11" s="21" t="s">
        <v>9</v>
      </c>
      <c r="D11" s="22" t="s">
        <v>18</v>
      </c>
      <c r="E11" s="23">
        <v>76.4</v>
      </c>
    </row>
    <row r="12" spans="1:5" ht="12">
      <c r="A12" s="14">
        <f t="shared" si="0"/>
        <v>104.4</v>
      </c>
      <c r="B12" s="21" t="s">
        <v>14</v>
      </c>
      <c r="C12" s="21" t="s">
        <v>19</v>
      </c>
      <c r="D12" s="22" t="s">
        <v>20</v>
      </c>
      <c r="E12" s="23">
        <v>27.6</v>
      </c>
    </row>
    <row r="13" spans="1:5" ht="12">
      <c r="A13" s="14">
        <f t="shared" si="0"/>
        <v>132</v>
      </c>
      <c r="B13" s="21" t="s">
        <v>11</v>
      </c>
      <c r="C13" s="21" t="s">
        <v>9</v>
      </c>
      <c r="D13" s="22" t="s">
        <v>21</v>
      </c>
      <c r="E13" s="23">
        <v>61.5</v>
      </c>
    </row>
    <row r="14" spans="1:5" ht="12">
      <c r="A14" s="14">
        <f t="shared" si="0"/>
        <v>193.5</v>
      </c>
      <c r="B14" s="21" t="s">
        <v>22</v>
      </c>
      <c r="C14" s="21" t="s">
        <v>9</v>
      </c>
      <c r="D14" s="24" t="s">
        <v>23</v>
      </c>
      <c r="E14" s="23">
        <v>1</v>
      </c>
    </row>
    <row r="15" spans="1:5" ht="14.25" customHeight="1">
      <c r="A15" s="14">
        <f t="shared" si="0"/>
        <v>194.5</v>
      </c>
      <c r="B15" s="21"/>
      <c r="C15" s="21"/>
      <c r="D15" s="13" t="s">
        <v>24</v>
      </c>
      <c r="E15" s="23"/>
    </row>
    <row r="16" spans="1:5" ht="12">
      <c r="A16" s="14">
        <f t="shared" si="0"/>
        <v>194.5</v>
      </c>
      <c r="B16" s="21" t="s">
        <v>25</v>
      </c>
      <c r="C16" s="21" t="s">
        <v>26</v>
      </c>
      <c r="D16" s="25" t="s">
        <v>27</v>
      </c>
      <c r="E16" s="23">
        <v>1</v>
      </c>
    </row>
    <row r="17" spans="1:5" ht="12">
      <c r="A17" s="14">
        <f t="shared" si="0"/>
        <v>195.5</v>
      </c>
      <c r="B17" s="21" t="s">
        <v>11</v>
      </c>
      <c r="C17" s="21" t="s">
        <v>28</v>
      </c>
      <c r="D17" s="26" t="s">
        <v>29</v>
      </c>
      <c r="E17" s="23">
        <v>31.6</v>
      </c>
    </row>
    <row r="18" spans="1:5" ht="12">
      <c r="A18" s="14">
        <f t="shared" si="0"/>
        <v>227.1</v>
      </c>
      <c r="B18" s="21" t="s">
        <v>14</v>
      </c>
      <c r="C18" s="21" t="s">
        <v>19</v>
      </c>
      <c r="D18" s="22" t="s">
        <v>30</v>
      </c>
      <c r="E18" s="23">
        <v>33.9</v>
      </c>
    </row>
    <row r="19" spans="1:5" ht="12">
      <c r="A19" s="14">
        <f t="shared" si="0"/>
        <v>261</v>
      </c>
      <c r="B19" s="21" t="s">
        <v>14</v>
      </c>
      <c r="C19" s="21" t="s">
        <v>31</v>
      </c>
      <c r="D19" s="27" t="s">
        <v>32</v>
      </c>
      <c r="E19" s="23">
        <v>2.5</v>
      </c>
    </row>
    <row r="20" spans="1:5" ht="12">
      <c r="A20" s="14">
        <f t="shared" si="0"/>
        <v>263.5</v>
      </c>
      <c r="B20" s="21" t="s">
        <v>14</v>
      </c>
      <c r="C20" s="21" t="s">
        <v>26</v>
      </c>
      <c r="D20" s="28" t="s">
        <v>33</v>
      </c>
      <c r="E20" s="23">
        <v>18.7</v>
      </c>
    </row>
    <row r="21" spans="1:5" ht="12">
      <c r="A21" s="14">
        <f t="shared" si="0"/>
        <v>282.2</v>
      </c>
      <c r="B21" s="21" t="s">
        <v>11</v>
      </c>
      <c r="C21" s="21" t="s">
        <v>19</v>
      </c>
      <c r="D21" s="27" t="s">
        <v>34</v>
      </c>
      <c r="E21" s="23">
        <v>9.4</v>
      </c>
    </row>
    <row r="22" spans="1:5" ht="12">
      <c r="A22" s="14">
        <f t="shared" si="0"/>
        <v>291.59999999999997</v>
      </c>
      <c r="B22" s="21" t="s">
        <v>11</v>
      </c>
      <c r="C22" s="21" t="s">
        <v>19</v>
      </c>
      <c r="D22" s="27" t="s">
        <v>35</v>
      </c>
      <c r="E22" s="23">
        <v>7.3</v>
      </c>
    </row>
    <row r="23" spans="1:5" ht="12">
      <c r="A23" s="14">
        <f t="shared" si="0"/>
        <v>298.9</v>
      </c>
      <c r="B23" s="21" t="s">
        <v>14</v>
      </c>
      <c r="C23" s="21" t="s">
        <v>26</v>
      </c>
      <c r="D23" s="27" t="s">
        <v>36</v>
      </c>
      <c r="E23" s="23">
        <v>12.5</v>
      </c>
    </row>
    <row r="24" spans="1:5" ht="12">
      <c r="A24" s="14">
        <f t="shared" si="0"/>
        <v>311.4</v>
      </c>
      <c r="B24" s="29" t="s">
        <v>11</v>
      </c>
      <c r="C24" s="29" t="s">
        <v>19</v>
      </c>
      <c r="D24" s="30" t="s">
        <v>37</v>
      </c>
      <c r="E24" s="16">
        <v>0.7</v>
      </c>
    </row>
    <row r="25" spans="1:5" ht="12.75" customHeight="1">
      <c r="A25" s="14">
        <f t="shared" si="0"/>
        <v>312.09999999999997</v>
      </c>
      <c r="B25" s="31"/>
      <c r="C25" s="31"/>
      <c r="D25" s="32" t="s">
        <v>38</v>
      </c>
      <c r="E25" s="16"/>
    </row>
    <row r="26" spans="1:7" ht="12">
      <c r="A26" s="14">
        <f t="shared" si="0"/>
        <v>312.09999999999997</v>
      </c>
      <c r="B26" s="33" t="s">
        <v>22</v>
      </c>
      <c r="C26" s="33" t="s">
        <v>9</v>
      </c>
      <c r="D26" s="34" t="s">
        <v>39</v>
      </c>
      <c r="E26" s="14">
        <v>40.9</v>
      </c>
      <c r="G26" s="35"/>
    </row>
    <row r="27" spans="1:5" ht="12">
      <c r="A27" s="14">
        <f t="shared" si="0"/>
        <v>352.99999999999994</v>
      </c>
      <c r="B27" s="33" t="s">
        <v>14</v>
      </c>
      <c r="C27" s="33" t="s">
        <v>19</v>
      </c>
      <c r="D27" s="34" t="s">
        <v>40</v>
      </c>
      <c r="E27" s="14">
        <v>1.1</v>
      </c>
    </row>
    <row r="28" spans="1:5" ht="12">
      <c r="A28" s="14">
        <f t="shared" si="0"/>
        <v>354.09999999999997</v>
      </c>
      <c r="B28" s="33" t="s">
        <v>11</v>
      </c>
      <c r="C28" s="33" t="s">
        <v>9</v>
      </c>
      <c r="D28" s="34" t="s">
        <v>41</v>
      </c>
      <c r="E28" s="14">
        <v>2.7</v>
      </c>
    </row>
    <row r="29" spans="1:5" ht="12">
      <c r="A29" s="14">
        <f t="shared" si="0"/>
        <v>356.79999999999995</v>
      </c>
      <c r="B29" s="33" t="s">
        <v>42</v>
      </c>
      <c r="C29" s="33" t="s">
        <v>26</v>
      </c>
      <c r="D29" s="34" t="s">
        <v>43</v>
      </c>
      <c r="E29" s="14">
        <v>80.3</v>
      </c>
    </row>
    <row r="30" spans="1:6" ht="12">
      <c r="A30" s="14">
        <f t="shared" si="0"/>
        <v>437.09999999999997</v>
      </c>
      <c r="B30" s="36"/>
      <c r="C30" s="37"/>
      <c r="D30" s="38" t="s">
        <v>44</v>
      </c>
      <c r="E30" s="39"/>
      <c r="F30" s="40"/>
    </row>
    <row r="31" spans="1:5" ht="12">
      <c r="A31" s="14">
        <f t="shared" si="0"/>
        <v>437.09999999999997</v>
      </c>
      <c r="B31" s="33" t="s">
        <v>22</v>
      </c>
      <c r="C31" s="33" t="s">
        <v>19</v>
      </c>
      <c r="D31" s="34" t="s">
        <v>45</v>
      </c>
      <c r="E31" s="14">
        <v>137</v>
      </c>
    </row>
    <row r="32" spans="1:5" ht="12">
      <c r="A32" s="14">
        <f t="shared" si="0"/>
        <v>574.0999999999999</v>
      </c>
      <c r="B32" s="33" t="s">
        <v>11</v>
      </c>
      <c r="C32" s="33" t="s">
        <v>9</v>
      </c>
      <c r="D32" s="41" t="s">
        <v>46</v>
      </c>
      <c r="E32" s="14">
        <v>20</v>
      </c>
    </row>
    <row r="33" spans="1:5" ht="12">
      <c r="A33" s="14">
        <f t="shared" si="0"/>
        <v>594.0999999999999</v>
      </c>
      <c r="B33" s="33" t="s">
        <v>14</v>
      </c>
      <c r="C33" s="33" t="s">
        <v>12</v>
      </c>
      <c r="D33" s="41" t="s">
        <v>47</v>
      </c>
      <c r="E33" s="14">
        <v>27.1</v>
      </c>
    </row>
    <row r="34" spans="1:6" ht="12">
      <c r="A34" s="14">
        <f t="shared" si="0"/>
        <v>621.1999999999999</v>
      </c>
      <c r="B34" s="42"/>
      <c r="C34" s="43"/>
      <c r="D34" s="44" t="s">
        <v>48</v>
      </c>
      <c r="E34" s="45"/>
      <c r="F34" s="46"/>
    </row>
    <row r="35" spans="1:5" ht="12">
      <c r="A35" s="14">
        <f t="shared" si="0"/>
        <v>621.1999999999999</v>
      </c>
      <c r="B35" s="33" t="s">
        <v>22</v>
      </c>
      <c r="C35" s="33" t="s">
        <v>26</v>
      </c>
      <c r="D35" s="34" t="s">
        <v>49</v>
      </c>
      <c r="E35" s="14">
        <v>96.7</v>
      </c>
    </row>
    <row r="36" spans="1:5" ht="12">
      <c r="A36" s="14">
        <f t="shared" si="0"/>
        <v>717.9</v>
      </c>
      <c r="B36" s="47" t="s">
        <v>14</v>
      </c>
      <c r="C36" s="47" t="s">
        <v>19</v>
      </c>
      <c r="D36" s="48" t="s">
        <v>50</v>
      </c>
      <c r="E36" s="49">
        <v>56.9</v>
      </c>
    </row>
    <row r="37" spans="1:9" ht="12">
      <c r="A37" s="14">
        <f t="shared" si="0"/>
        <v>774.8</v>
      </c>
      <c r="B37" s="47"/>
      <c r="C37" s="47"/>
      <c r="D37" s="50" t="s">
        <v>51</v>
      </c>
      <c r="E37" s="49">
        <v>0</v>
      </c>
      <c r="I37" s="51"/>
    </row>
    <row r="38" spans="1:5" ht="12">
      <c r="A38" s="14">
        <f t="shared" si="0"/>
        <v>774.8</v>
      </c>
      <c r="B38" s="52" t="s">
        <v>22</v>
      </c>
      <c r="C38" s="52" t="s">
        <v>12</v>
      </c>
      <c r="D38" s="48" t="s">
        <v>49</v>
      </c>
      <c r="E38" s="53">
        <v>109</v>
      </c>
    </row>
    <row r="39" spans="1:5" ht="12">
      <c r="A39" s="14">
        <f t="shared" si="0"/>
        <v>883.8</v>
      </c>
      <c r="B39" s="54"/>
      <c r="C39" s="55"/>
      <c r="D39" s="56" t="s">
        <v>52</v>
      </c>
      <c r="E39" s="57"/>
    </row>
    <row r="40" spans="1:5" ht="12">
      <c r="A40" s="14">
        <f t="shared" si="0"/>
        <v>883.8</v>
      </c>
      <c r="B40" s="21" t="s">
        <v>9</v>
      </c>
      <c r="C40" s="21" t="s">
        <v>12</v>
      </c>
      <c r="D40" s="58" t="s">
        <v>49</v>
      </c>
      <c r="E40" s="23">
        <v>24.9</v>
      </c>
    </row>
    <row r="41" spans="1:5" ht="12">
      <c r="A41" s="14">
        <f t="shared" si="0"/>
        <v>908.6999999999999</v>
      </c>
      <c r="B41" s="21" t="s">
        <v>11</v>
      </c>
      <c r="C41" s="21" t="s">
        <v>26</v>
      </c>
      <c r="D41" s="22" t="s">
        <v>53</v>
      </c>
      <c r="E41" s="23">
        <v>0.6</v>
      </c>
    </row>
    <row r="42" spans="1:5" ht="12">
      <c r="A42" s="14">
        <f t="shared" si="0"/>
        <v>909.3</v>
      </c>
      <c r="B42" s="52" t="s">
        <v>14</v>
      </c>
      <c r="C42" s="52" t="s">
        <v>12</v>
      </c>
      <c r="D42" s="59" t="s">
        <v>54</v>
      </c>
      <c r="E42" s="14">
        <v>1.3</v>
      </c>
    </row>
    <row r="43" spans="1:5" ht="12">
      <c r="A43" s="14">
        <f t="shared" si="0"/>
        <v>910.5999999999999</v>
      </c>
      <c r="B43" s="52" t="s">
        <v>11</v>
      </c>
      <c r="C43" s="52" t="s">
        <v>26</v>
      </c>
      <c r="D43" s="59" t="s">
        <v>55</v>
      </c>
      <c r="E43" s="14">
        <v>9.2</v>
      </c>
    </row>
    <row r="44" spans="1:5" ht="12">
      <c r="A44" s="14">
        <f t="shared" si="0"/>
        <v>919.8</v>
      </c>
      <c r="B44" s="52" t="s">
        <v>14</v>
      </c>
      <c r="C44" s="52" t="s">
        <v>56</v>
      </c>
      <c r="D44" s="59" t="s">
        <v>57</v>
      </c>
      <c r="E44" s="14">
        <v>33.5</v>
      </c>
    </row>
    <row r="45" spans="1:6" ht="12">
      <c r="A45" s="14">
        <f t="shared" si="0"/>
        <v>953.3</v>
      </c>
      <c r="B45" s="60"/>
      <c r="C45" s="61"/>
      <c r="D45" s="62" t="s">
        <v>58</v>
      </c>
      <c r="E45" s="63"/>
      <c r="F45" s="40"/>
    </row>
    <row r="46" spans="1:5" ht="12">
      <c r="A46" s="14">
        <f t="shared" si="0"/>
        <v>953.3</v>
      </c>
      <c r="B46" s="64" t="s">
        <v>9</v>
      </c>
      <c r="C46" s="64" t="s">
        <v>59</v>
      </c>
      <c r="D46" s="22" t="s">
        <v>60</v>
      </c>
      <c r="E46" s="23">
        <v>56.6</v>
      </c>
    </row>
    <row r="47" spans="1:5" ht="12">
      <c r="A47" s="14">
        <f t="shared" si="0"/>
        <v>1009.9</v>
      </c>
      <c r="B47" s="65" t="s">
        <v>9</v>
      </c>
      <c r="C47" s="66" t="s">
        <v>12</v>
      </c>
      <c r="D47" s="17" t="s">
        <v>61</v>
      </c>
      <c r="E47" s="16">
        <v>0.3</v>
      </c>
    </row>
    <row r="48" spans="1:5" ht="12">
      <c r="A48" s="14">
        <f t="shared" si="0"/>
        <v>1010.1999999999999</v>
      </c>
      <c r="B48" s="67" t="s">
        <v>11</v>
      </c>
      <c r="C48" s="68" t="s">
        <v>26</v>
      </c>
      <c r="D48" s="20" t="s">
        <v>62</v>
      </c>
      <c r="E48" s="19">
        <v>0.2</v>
      </c>
    </row>
    <row r="49" spans="1:5" ht="12">
      <c r="A49" s="14">
        <f t="shared" si="0"/>
        <v>1010.4</v>
      </c>
      <c r="B49" s="69"/>
      <c r="C49" s="70"/>
      <c r="D49" s="13" t="s">
        <v>63</v>
      </c>
      <c r="E49" s="23"/>
    </row>
    <row r="50" spans="1:5" ht="12">
      <c r="A50" s="1"/>
      <c r="B50" s="2"/>
      <c r="C50" s="2"/>
      <c r="D50" s="2" t="s">
        <v>64</v>
      </c>
      <c r="E50" s="1"/>
    </row>
    <row r="51" spans="1:5" ht="12">
      <c r="A51" s="1"/>
      <c r="B51" s="2"/>
      <c r="C51" s="2"/>
      <c r="D51" s="2" t="s">
        <v>65</v>
      </c>
      <c r="E51" s="1"/>
    </row>
    <row r="52" spans="1:5" ht="12">
      <c r="A52" s="71" t="s">
        <v>66</v>
      </c>
      <c r="B52" s="72" t="s">
        <v>67</v>
      </c>
      <c r="C52" s="2"/>
      <c r="D52" s="2"/>
      <c r="E52" s="1"/>
    </row>
    <row r="53" spans="1:5" ht="12">
      <c r="A53" s="1"/>
      <c r="B53" s="73" t="s">
        <v>68</v>
      </c>
      <c r="C53" s="2"/>
      <c r="D53" s="2"/>
      <c r="E53" s="1"/>
    </row>
    <row r="54" spans="1:5" ht="12">
      <c r="A54" s="1"/>
      <c r="B54" s="2"/>
      <c r="C54" s="2"/>
      <c r="D54" s="2"/>
      <c r="E54" s="1"/>
    </row>
  </sheetData>
  <sheetProtection/>
  <printOptions/>
  <pageMargins left="0.75" right="0.75" top="0.29" bottom="0.24" header="0.2" footer="0.16"/>
  <pageSetup fitToHeight="1" fitToWidth="1"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Sian Echard</cp:lastModifiedBy>
  <dcterms:created xsi:type="dcterms:W3CDTF">2012-08-11T01:19:18Z</dcterms:created>
  <dcterms:modified xsi:type="dcterms:W3CDTF">2012-08-14T17:58:43Z</dcterms:modified>
  <cp:category/>
  <cp:version/>
  <cp:contentType/>
  <cp:contentStatus/>
</cp:coreProperties>
</file>