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20" yWindow="940" windowWidth="15840" windowHeight="2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<sst xmlns="http://schemas.openxmlformats.org/spreadsheetml/2006/main" count="147" uniqueCount="75">
  <si>
    <t>SOUTHERN RAMBLES 1000</t>
  </si>
  <si>
    <t>A 1,000k tour of the Okangan, West Kootenays, Monashees, Thompson/Nicola</t>
  </si>
  <si>
    <t>and Similkameen Regions of the South Interior of BC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</si>
  <si>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</si>
  <si>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</si>
  <si>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</si>
  <si>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</si>
  <si>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</si>
  <si>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</t>
  </si>
  <si>
    <t>Head south on Skaha Lake Rd toward Green Ave W</t>
  </si>
  <si>
    <t>L</t>
  </si>
  <si>
    <t>E</t>
  </si>
  <si>
    <t>Turn left at Yorkton Ave</t>
  </si>
  <si>
    <t>R</t>
  </si>
  <si>
    <t>Take the 3rd right onto Main St S</t>
  </si>
  <si>
    <t>Continue on Lakeside Rd</t>
  </si>
  <si>
    <t>Continue on Eastside Rd</t>
  </si>
  <si>
    <t>W</t>
  </si>
  <si>
    <t>Take the 1st right onto 7th Ave</t>
  </si>
  <si>
    <t>Left on Main St toward 8th Ave</t>
  </si>
  <si>
    <t>Continue on main St (continuance of Hwy 97)</t>
  </si>
  <si>
    <t>Left onto Main St and Hwy 3/3B</t>
  </si>
  <si>
    <t>to stay on Main St, Hwy 3/#B</t>
  </si>
  <si>
    <t>N</t>
  </si>
  <si>
    <t>Onto Hwy 3/3B (no longer called Main St)</t>
  </si>
  <si>
    <t>Control 1 - Greenwood, Race Trac Gas            09:07 - 14:20</t>
  </si>
  <si>
    <t>Continue on Hwy 3/3B [~63k to C Lake, ~73k to Castlegar]</t>
  </si>
  <si>
    <t>Exit onto Hwy 3A/3B</t>
  </si>
  <si>
    <t>Left onto Hwy 6</t>
  </si>
  <si>
    <t>Control 2 - Winlaw, Choice or name of Food store adjacent to Cedar Crk Cafe   14:44 - 02:32 day two</t>
  </si>
  <si>
    <t>Continue on Hwy 6 [~51k to New Den, ~45k to Nakusp]</t>
  </si>
  <si>
    <t>SW</t>
  </si>
  <si>
    <t>Left on Government Hill Rd</t>
  </si>
  <si>
    <t>Left on N Nelson St</t>
  </si>
  <si>
    <t>Left on E Broadway (becomes Hwy 6)</t>
  </si>
  <si>
    <t>Continue on Hwy 6</t>
  </si>
  <si>
    <t>TAKE NEEDLES-FAUQUIIER FERRY *****</t>
  </si>
  <si>
    <t>Bear R to stay on Hwy 6</t>
  </si>
  <si>
    <t>Control 3 - Lumby, Choice            23:20 - 20:04 day two</t>
  </si>
  <si>
    <t>Right on 27th St</t>
  </si>
  <si>
    <t>Left on 30th Ave</t>
  </si>
  <si>
    <t>North on Alexis Blvd becomes Old Kamloops Rd</t>
  </si>
  <si>
    <t xml:space="preserve">W </t>
  </si>
  <si>
    <t>Left onto Hwy 97</t>
  </si>
  <si>
    <t>Control 4 - Falkland Petro Can                                                                 01:48 day two - 01:54 day three</t>
  </si>
  <si>
    <t>Continue on Hwy 97</t>
  </si>
  <si>
    <t>Left on Barnhartvale Rd</t>
  </si>
  <si>
    <t>Left on Campbell Crk Rd</t>
  </si>
  <si>
    <t>Left on Hwy 5A</t>
  </si>
  <si>
    <t>Control 5 - Merritt - 7/11, intersection of Voght and Nicola Sts                                                     07:05 day two - 14:51 day three</t>
  </si>
  <si>
    <t>on Nicola Ave (is also Hwy 5A/97C)</t>
  </si>
  <si>
    <r>
      <t xml:space="preserve">Hwy 5A toward </t>
    </r>
    <r>
      <rPr>
        <b/>
        <sz val="8"/>
        <color indexed="8"/>
        <rFont val="Arial"/>
        <family val="2"/>
      </rPr>
      <t xml:space="preserve">Princeton, </t>
    </r>
    <r>
      <rPr>
        <sz val="8"/>
        <color indexed="8"/>
        <rFont val="Arial"/>
        <family val="2"/>
      </rPr>
      <t>to Old Hedley Rd turn-off</t>
    </r>
  </si>
  <si>
    <t>CO</t>
  </si>
  <si>
    <t>To Control</t>
  </si>
  <si>
    <t>Control 6 - Princeton, Chevron on Hwy 3                                         10:18 day two - 22:44 day three</t>
  </si>
  <si>
    <t>T</t>
  </si>
  <si>
    <t>Back to Old Hedley Rd turn</t>
  </si>
  <si>
    <t xml:space="preserve">E </t>
  </si>
  <si>
    <t>onto Old Hedley Rd</t>
  </si>
  <si>
    <t>Onto Hwy 3/3b to keremeos</t>
  </si>
  <si>
    <t>NE</t>
  </si>
  <si>
    <t>Left on Keremeos Bypass Rd</t>
  </si>
  <si>
    <t>Left on Hwy 3A</t>
  </si>
  <si>
    <t>Left on Hwy 97</t>
  </si>
  <si>
    <t>Left on Channel Parkway (still Hwy 97)</t>
  </si>
  <si>
    <t>Right on Green Ave</t>
  </si>
  <si>
    <t>Left on Paris St</t>
  </si>
  <si>
    <t>Right on Brandon Ave</t>
  </si>
  <si>
    <t xml:space="preserve">IN CASE OF ABANDONMENT OR EMERGENCY </t>
  </si>
  <si>
    <r>
      <t xml:space="preserve">PHONE: </t>
    </r>
    <r>
      <rPr>
        <i/>
        <sz val="8"/>
        <rFont val="Arial"/>
        <family val="2"/>
      </rPr>
      <t>250-494-1519</t>
    </r>
  </si>
  <si>
    <t>*****</t>
  </si>
  <si>
    <t>DAILY SCHEDULE: </t>
  </si>
  <si>
    <t>Every 30 minutes on the hour and half hour from Fauquier 5:00 a.m. – 10:00 p.m.</t>
  </si>
  <si>
    <t xml:space="preserve">Start - 05:00 - 06:00 Penticton, Tim Horton's 2695 Skaha Lk Rd                         </t>
  </si>
  <si>
    <t xml:space="preserve">Finish Contrtol - Penticton, Tim Horton's 2695 Skaha Lk Rd                                   14:05 day two - 08:00 day four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</si>
</sst>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47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33" borderId="0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7.28125" style="0" customWidth="1"/>
    <col min="2" max="2" width="4.00390625" style="0" customWidth="1"/>
    <col min="3" max="3" width="3.7109375" style="0" customWidth="1"/>
    <col min="4" max="4" width="50.00390625" style="0" customWidth="1"/>
    <col min="5" max="5" width="6.00390625" style="0" customWidth="1"/>
  </cols>
  <sheetData>
    <row r="1" spans="1:5" ht="12">
      <c r="A1" s="1"/>
      <c r="B1" s="2"/>
      <c r="C1" s="2"/>
      <c r="D1" s="3" t="s">
        <v>0</v>
      </c>
      <c r="E1" s="1"/>
    </row>
    <row r="2" spans="1:5" ht="12">
      <c r="A2" s="1"/>
      <c r="B2" s="2"/>
      <c r="C2" s="2"/>
      <c r="D2" s="2" t="s">
        <v>1</v>
      </c>
      <c r="E2" s="1"/>
    </row>
    <row r="3" spans="1:5" ht="12">
      <c r="A3" s="1"/>
      <c r="B3" s="2"/>
      <c r="C3" s="2"/>
      <c r="D3" s="2" t="s">
        <v>2</v>
      </c>
      <c r="E3" s="1"/>
    </row>
    <row r="4" spans="1:5" ht="12">
      <c r="A4" s="1"/>
      <c r="B4" s="2"/>
      <c r="C4" s="2"/>
      <c r="D4" s="2"/>
      <c r="E4" s="1"/>
    </row>
    <row r="5" spans="1:5" ht="49.5">
      <c r="A5" s="4" t="s">
        <v>3</v>
      </c>
      <c r="B5" s="5" t="s">
        <v>4</v>
      </c>
      <c r="C5" s="5" t="s">
        <v>5</v>
      </c>
      <c r="D5" s="6" t="s">
        <v>6</v>
      </c>
      <c r="E5" s="4" t="s">
        <v>7</v>
      </c>
    </row>
    <row r="6" spans="1:5" ht="30.75" customHeight="1">
      <c r="A6" s="7">
        <v>0</v>
      </c>
      <c r="B6" s="8"/>
      <c r="C6" s="9"/>
      <c r="D6" s="10" t="s">
        <v>73</v>
      </c>
      <c r="E6" s="11"/>
    </row>
    <row r="7" spans="1:5" ht="12">
      <c r="A7" s="12">
        <f>+A6+E6</f>
        <v>0</v>
      </c>
      <c r="B7" s="13"/>
      <c r="C7" s="13" t="s">
        <v>8</v>
      </c>
      <c r="D7" s="14" t="s">
        <v>9</v>
      </c>
      <c r="E7" s="12">
        <v>1.1</v>
      </c>
    </row>
    <row r="8" spans="1:5" ht="12">
      <c r="A8" s="12">
        <f aca="true" t="shared" si="0" ref="A8:A57">+A7+E7</f>
        <v>1.1</v>
      </c>
      <c r="B8" s="13" t="s">
        <v>10</v>
      </c>
      <c r="C8" s="13" t="s">
        <v>11</v>
      </c>
      <c r="D8" s="15" t="s">
        <v>12</v>
      </c>
      <c r="E8" s="12">
        <v>0.6</v>
      </c>
    </row>
    <row r="9" spans="1:5" ht="12">
      <c r="A9" s="12">
        <f t="shared" si="0"/>
        <v>1.7000000000000002</v>
      </c>
      <c r="B9" s="13" t="s">
        <v>13</v>
      </c>
      <c r="C9" s="13" t="s">
        <v>8</v>
      </c>
      <c r="D9" s="15" t="s">
        <v>14</v>
      </c>
      <c r="E9" s="12">
        <v>0.5</v>
      </c>
    </row>
    <row r="10" spans="1:5" ht="12">
      <c r="A10" s="12">
        <f t="shared" si="0"/>
        <v>2.2</v>
      </c>
      <c r="B10" s="13"/>
      <c r="C10" s="13" t="s">
        <v>8</v>
      </c>
      <c r="D10" s="15" t="s">
        <v>15</v>
      </c>
      <c r="E10" s="12">
        <v>3.4</v>
      </c>
    </row>
    <row r="11" spans="1:5" ht="12">
      <c r="A11" s="12">
        <f>+A10+E10</f>
        <v>5.6</v>
      </c>
      <c r="B11" s="13"/>
      <c r="C11" s="13" t="s">
        <v>8</v>
      </c>
      <c r="D11" s="15" t="s">
        <v>16</v>
      </c>
      <c r="E11" s="12">
        <f>6.6+2.5</f>
        <v>9.1</v>
      </c>
    </row>
    <row r="12" spans="1:5" ht="12">
      <c r="A12" s="12">
        <f t="shared" si="0"/>
        <v>14.7</v>
      </c>
      <c r="B12" s="13" t="s">
        <v>13</v>
      </c>
      <c r="C12" s="13" t="s">
        <v>17</v>
      </c>
      <c r="D12" s="15" t="s">
        <v>18</v>
      </c>
      <c r="E12" s="12">
        <v>0.3</v>
      </c>
    </row>
    <row r="13" spans="1:5" ht="12">
      <c r="A13" s="12">
        <f t="shared" si="0"/>
        <v>15</v>
      </c>
      <c r="B13" s="13" t="s">
        <v>10</v>
      </c>
      <c r="C13" s="13" t="s">
        <v>8</v>
      </c>
      <c r="D13" s="16" t="s">
        <v>19</v>
      </c>
      <c r="E13" s="12">
        <v>0.2</v>
      </c>
    </row>
    <row r="14" spans="1:5" ht="12">
      <c r="A14" s="12">
        <f t="shared" si="0"/>
        <v>15.2</v>
      </c>
      <c r="B14" s="13" t="s">
        <v>13</v>
      </c>
      <c r="C14" s="13" t="s">
        <v>8</v>
      </c>
      <c r="D14" s="17" t="s">
        <v>20</v>
      </c>
      <c r="E14" s="12">
        <v>40.8</v>
      </c>
    </row>
    <row r="15" spans="1:5" ht="12">
      <c r="A15" s="12">
        <f t="shared" si="0"/>
        <v>56</v>
      </c>
      <c r="B15" s="13" t="s">
        <v>10</v>
      </c>
      <c r="C15" s="13" t="s">
        <v>11</v>
      </c>
      <c r="D15" s="17" t="s">
        <v>21</v>
      </c>
      <c r="E15" s="12">
        <v>1.1</v>
      </c>
    </row>
    <row r="16" spans="1:5" ht="12">
      <c r="A16" s="12">
        <f t="shared" si="0"/>
        <v>57.1</v>
      </c>
      <c r="B16" s="13" t="s">
        <v>13</v>
      </c>
      <c r="C16" s="13" t="s">
        <v>8</v>
      </c>
      <c r="D16" s="17" t="s">
        <v>22</v>
      </c>
      <c r="E16" s="12">
        <v>2.6</v>
      </c>
    </row>
    <row r="17" spans="1:5" ht="12">
      <c r="A17" s="12">
        <f t="shared" si="0"/>
        <v>59.7</v>
      </c>
      <c r="B17" s="13" t="s">
        <v>10</v>
      </c>
      <c r="C17" s="13" t="s">
        <v>23</v>
      </c>
      <c r="D17" s="17" t="s">
        <v>24</v>
      </c>
      <c r="E17" s="12">
        <v>80.3</v>
      </c>
    </row>
    <row r="18" spans="1:5" ht="28.5" customHeight="1">
      <c r="A18" s="12">
        <f t="shared" si="0"/>
        <v>140</v>
      </c>
      <c r="B18" s="18"/>
      <c r="C18" s="19"/>
      <c r="D18" s="20" t="s">
        <v>25</v>
      </c>
      <c r="E18" s="21"/>
    </row>
    <row r="19" spans="1:5" ht="12">
      <c r="A19" s="12">
        <f t="shared" si="0"/>
        <v>140</v>
      </c>
      <c r="B19" s="13" t="s">
        <v>8</v>
      </c>
      <c r="C19" s="13"/>
      <c r="D19" s="17" t="s">
        <v>26</v>
      </c>
      <c r="E19" s="12">
        <v>136.5</v>
      </c>
    </row>
    <row r="20" spans="1:5" ht="12">
      <c r="A20" s="12">
        <f t="shared" si="0"/>
        <v>276.5</v>
      </c>
      <c r="B20" s="13" t="s">
        <v>13</v>
      </c>
      <c r="C20" s="13" t="s">
        <v>8</v>
      </c>
      <c r="D20" s="22" t="s">
        <v>27</v>
      </c>
      <c r="E20" s="12">
        <v>19.7</v>
      </c>
    </row>
    <row r="21" spans="1:5" ht="12">
      <c r="A21" s="12">
        <f t="shared" si="0"/>
        <v>296.2</v>
      </c>
      <c r="B21" s="13" t="s">
        <v>10</v>
      </c>
      <c r="C21" s="13" t="s">
        <v>17</v>
      </c>
      <c r="D21" s="22" t="s">
        <v>28</v>
      </c>
      <c r="E21" s="12">
        <v>26.9</v>
      </c>
    </row>
    <row r="22" spans="1:5" ht="43.5" customHeight="1">
      <c r="A22" s="12">
        <f t="shared" si="0"/>
        <v>323.09999999999997</v>
      </c>
      <c r="B22" s="23"/>
      <c r="C22" s="24"/>
      <c r="D22" s="25" t="s">
        <v>29</v>
      </c>
      <c r="E22" s="26"/>
    </row>
    <row r="23" spans="1:5" ht="12">
      <c r="A23" s="12">
        <f t="shared" si="0"/>
        <v>323.09999999999997</v>
      </c>
      <c r="B23" s="13" t="s">
        <v>8</v>
      </c>
      <c r="C23" s="13" t="s">
        <v>23</v>
      </c>
      <c r="D23" s="17" t="s">
        <v>30</v>
      </c>
      <c r="E23" s="12">
        <v>96.3</v>
      </c>
    </row>
    <row r="24" spans="1:5" ht="12">
      <c r="A24" s="12">
        <f t="shared" si="0"/>
        <v>419.4</v>
      </c>
      <c r="B24" s="27" t="s">
        <v>10</v>
      </c>
      <c r="C24" s="27" t="s">
        <v>31</v>
      </c>
      <c r="D24" s="28" t="s">
        <v>32</v>
      </c>
      <c r="E24" s="29">
        <v>0.4</v>
      </c>
    </row>
    <row r="25" spans="1:5" ht="12">
      <c r="A25" s="12">
        <f t="shared" si="0"/>
        <v>419.79999999999995</v>
      </c>
      <c r="B25" s="27" t="s">
        <v>10</v>
      </c>
      <c r="C25" s="27" t="s">
        <v>8</v>
      </c>
      <c r="D25" s="17" t="s">
        <v>33</v>
      </c>
      <c r="E25" s="29">
        <v>0.3</v>
      </c>
    </row>
    <row r="26" spans="1:5" ht="12">
      <c r="A26" s="12">
        <f t="shared" si="0"/>
        <v>420.09999999999997</v>
      </c>
      <c r="B26" s="27" t="s">
        <v>10</v>
      </c>
      <c r="C26" s="27" t="s">
        <v>11</v>
      </c>
      <c r="D26" s="28" t="s">
        <v>34</v>
      </c>
      <c r="E26" s="29">
        <v>0.1</v>
      </c>
    </row>
    <row r="27" spans="1:5" ht="12">
      <c r="A27" s="12">
        <f t="shared" si="0"/>
        <v>420.2</v>
      </c>
      <c r="B27" s="27" t="s">
        <v>8</v>
      </c>
      <c r="C27" s="27" t="s">
        <v>8</v>
      </c>
      <c r="D27" s="28" t="s">
        <v>35</v>
      </c>
      <c r="E27" s="29">
        <v>56.9</v>
      </c>
    </row>
    <row r="28" spans="1:5" ht="12">
      <c r="A28" s="12">
        <f t="shared" si="0"/>
        <v>477.09999999999997</v>
      </c>
      <c r="B28" s="27"/>
      <c r="C28" s="27"/>
      <c r="D28" s="30" t="s">
        <v>36</v>
      </c>
      <c r="E28" s="29">
        <v>0</v>
      </c>
    </row>
    <row r="29" spans="1:5" ht="12">
      <c r="A29" s="12">
        <f t="shared" si="0"/>
        <v>477.09999999999997</v>
      </c>
      <c r="B29" s="31" t="s">
        <v>8</v>
      </c>
      <c r="C29" s="31" t="s">
        <v>17</v>
      </c>
      <c r="D29" s="28" t="s">
        <v>35</v>
      </c>
      <c r="E29" s="32">
        <v>73.5</v>
      </c>
    </row>
    <row r="30" spans="1:5" ht="12">
      <c r="A30" s="12">
        <f t="shared" si="0"/>
        <v>550.5999999999999</v>
      </c>
      <c r="B30" s="31" t="s">
        <v>13</v>
      </c>
      <c r="C30" s="31" t="s">
        <v>23</v>
      </c>
      <c r="D30" s="33" t="s">
        <v>37</v>
      </c>
      <c r="E30" s="32">
        <v>35.6</v>
      </c>
    </row>
    <row r="31" spans="1:5" ht="26.25" customHeight="1">
      <c r="A31" s="12">
        <f t="shared" si="0"/>
        <v>586.1999999999999</v>
      </c>
      <c r="B31" s="34"/>
      <c r="C31" s="35"/>
      <c r="D31" s="36" t="s">
        <v>38</v>
      </c>
      <c r="E31" s="37"/>
    </row>
    <row r="32" spans="1:5" ht="12">
      <c r="A32" s="12">
        <f t="shared" si="0"/>
        <v>586.1999999999999</v>
      </c>
      <c r="B32" s="38" t="s">
        <v>8</v>
      </c>
      <c r="C32" s="38" t="s">
        <v>17</v>
      </c>
      <c r="D32" s="39" t="s">
        <v>35</v>
      </c>
      <c r="E32" s="40">
        <v>24.8</v>
      </c>
    </row>
    <row r="33" spans="1:5" ht="12">
      <c r="A33" s="12">
        <f t="shared" si="0"/>
        <v>610.9999999999999</v>
      </c>
      <c r="B33" s="38" t="s">
        <v>13</v>
      </c>
      <c r="C33" s="38" t="s">
        <v>23</v>
      </c>
      <c r="D33" s="41" t="s">
        <v>39</v>
      </c>
      <c r="E33" s="40">
        <v>0.6</v>
      </c>
    </row>
    <row r="34" spans="1:5" ht="12">
      <c r="A34" s="12">
        <f t="shared" si="0"/>
        <v>611.5999999999999</v>
      </c>
      <c r="B34" s="31" t="s">
        <v>10</v>
      </c>
      <c r="C34" s="31" t="s">
        <v>17</v>
      </c>
      <c r="D34" s="42" t="s">
        <v>40</v>
      </c>
      <c r="E34" s="12">
        <v>1.3</v>
      </c>
    </row>
    <row r="35" spans="1:5" ht="12">
      <c r="A35" s="12">
        <f t="shared" si="0"/>
        <v>612.8999999999999</v>
      </c>
      <c r="B35" s="31" t="s">
        <v>13</v>
      </c>
      <c r="C35" s="31" t="s">
        <v>23</v>
      </c>
      <c r="D35" s="42" t="s">
        <v>41</v>
      </c>
      <c r="E35" s="12">
        <f>8.6+0.5</f>
        <v>9.1</v>
      </c>
    </row>
    <row r="36" spans="1:5" ht="12">
      <c r="A36" s="12">
        <f t="shared" si="0"/>
        <v>621.9999999999999</v>
      </c>
      <c r="B36" s="31" t="s">
        <v>10</v>
      </c>
      <c r="C36" s="31" t="s">
        <v>42</v>
      </c>
      <c r="D36" s="42" t="s">
        <v>43</v>
      </c>
      <c r="E36" s="12">
        <v>33.1</v>
      </c>
    </row>
    <row r="37" spans="1:5" ht="36" customHeight="1">
      <c r="A37" s="12">
        <f t="shared" si="0"/>
        <v>655.0999999999999</v>
      </c>
      <c r="B37" s="43"/>
      <c r="C37" s="44"/>
      <c r="D37" s="45" t="s">
        <v>44</v>
      </c>
      <c r="E37" s="46"/>
    </row>
    <row r="38" spans="1:5" ht="12">
      <c r="A38" s="12">
        <f t="shared" si="0"/>
        <v>655.0999999999999</v>
      </c>
      <c r="B38" s="47" t="s">
        <v>8</v>
      </c>
      <c r="C38" s="47" t="s">
        <v>23</v>
      </c>
      <c r="D38" s="41" t="s">
        <v>45</v>
      </c>
      <c r="E38" s="40">
        <v>34.6</v>
      </c>
    </row>
    <row r="39" spans="1:5" ht="12">
      <c r="A39" s="12">
        <f t="shared" si="0"/>
        <v>689.6999999999999</v>
      </c>
      <c r="B39" s="48" t="s">
        <v>10</v>
      </c>
      <c r="C39" s="48" t="s">
        <v>17</v>
      </c>
      <c r="D39" s="41" t="s">
        <v>46</v>
      </c>
      <c r="E39" s="40">
        <f>14.3+6.2</f>
        <v>20.5</v>
      </c>
    </row>
    <row r="40" spans="1:5" ht="12">
      <c r="A40" s="12">
        <f t="shared" si="0"/>
        <v>710.1999999999999</v>
      </c>
      <c r="B40" s="48" t="s">
        <v>10</v>
      </c>
      <c r="C40" s="48" t="s">
        <v>31</v>
      </c>
      <c r="D40" s="49" t="s">
        <v>47</v>
      </c>
      <c r="E40" s="50">
        <v>17.4</v>
      </c>
    </row>
    <row r="41" spans="1:5" ht="12">
      <c r="A41" s="12">
        <f t="shared" si="0"/>
        <v>727.5999999999999</v>
      </c>
      <c r="B41" s="38" t="s">
        <v>10</v>
      </c>
      <c r="C41" s="38" t="s">
        <v>8</v>
      </c>
      <c r="D41" s="41" t="s">
        <v>48</v>
      </c>
      <c r="E41" s="40">
        <v>76.4</v>
      </c>
    </row>
    <row r="42" spans="1:5" ht="38.25" customHeight="1">
      <c r="A42" s="12">
        <f t="shared" si="0"/>
        <v>803.9999999999999</v>
      </c>
      <c r="B42" s="38"/>
      <c r="C42" s="38"/>
      <c r="D42" s="51" t="s">
        <v>49</v>
      </c>
      <c r="E42" s="40"/>
    </row>
    <row r="43" spans="1:5" ht="12">
      <c r="A43" s="12">
        <f t="shared" si="0"/>
        <v>803.9999999999999</v>
      </c>
      <c r="B43" s="38" t="s">
        <v>10</v>
      </c>
      <c r="C43" s="38" t="s">
        <v>11</v>
      </c>
      <c r="D43" s="41" t="s">
        <v>50</v>
      </c>
      <c r="E43" s="40">
        <v>27.6</v>
      </c>
    </row>
    <row r="44" spans="1:5" ht="12">
      <c r="A44" s="12">
        <f t="shared" si="0"/>
        <v>831.5999999999999</v>
      </c>
      <c r="B44" s="38" t="s">
        <v>13</v>
      </c>
      <c r="C44" s="38" t="s">
        <v>8</v>
      </c>
      <c r="D44" s="15" t="s">
        <v>51</v>
      </c>
      <c r="E44" s="40">
        <v>61.4</v>
      </c>
    </row>
    <row r="45" spans="1:5" ht="12">
      <c r="A45" s="12">
        <f t="shared" si="0"/>
        <v>892.9999999999999</v>
      </c>
      <c r="B45" s="38" t="s">
        <v>52</v>
      </c>
      <c r="C45" s="38" t="s">
        <v>8</v>
      </c>
      <c r="D45" s="52" t="s">
        <v>53</v>
      </c>
      <c r="E45" s="40">
        <v>1</v>
      </c>
    </row>
    <row r="46" spans="1:5" ht="33" customHeight="1">
      <c r="A46" s="12">
        <f t="shared" si="0"/>
        <v>893.9999999999999</v>
      </c>
      <c r="B46" s="38"/>
      <c r="C46" s="38"/>
      <c r="D46" s="53" t="s">
        <v>54</v>
      </c>
      <c r="E46" s="40"/>
    </row>
    <row r="47" spans="1:5" ht="12">
      <c r="A47" s="12">
        <f t="shared" si="0"/>
        <v>893.9999999999999</v>
      </c>
      <c r="B47" s="38" t="s">
        <v>55</v>
      </c>
      <c r="C47" s="38" t="s">
        <v>23</v>
      </c>
      <c r="D47" s="54" t="s">
        <v>56</v>
      </c>
      <c r="E47" s="40">
        <v>1</v>
      </c>
    </row>
    <row r="48" spans="1:5" ht="12">
      <c r="A48" s="12">
        <f t="shared" si="0"/>
        <v>894.9999999999999</v>
      </c>
      <c r="B48" s="38" t="s">
        <v>13</v>
      </c>
      <c r="C48" s="38" t="s">
        <v>57</v>
      </c>
      <c r="D48" s="41" t="s">
        <v>58</v>
      </c>
      <c r="E48" s="40">
        <v>31.6</v>
      </c>
    </row>
    <row r="49" spans="1:5" ht="12">
      <c r="A49" s="12">
        <f t="shared" si="0"/>
        <v>926.5999999999999</v>
      </c>
      <c r="B49" s="38" t="s">
        <v>10</v>
      </c>
      <c r="C49" s="38" t="s">
        <v>11</v>
      </c>
      <c r="D49" s="41" t="s">
        <v>59</v>
      </c>
      <c r="E49" s="40">
        <v>34.3</v>
      </c>
    </row>
    <row r="50" spans="1:5" ht="12">
      <c r="A50" s="12">
        <f t="shared" si="0"/>
        <v>960.8999999999999</v>
      </c>
      <c r="B50" s="38" t="s">
        <v>10</v>
      </c>
      <c r="C50" s="38" t="s">
        <v>60</v>
      </c>
      <c r="D50" s="41" t="s">
        <v>61</v>
      </c>
      <c r="E50" s="40">
        <v>2.5</v>
      </c>
    </row>
    <row r="51" spans="1:5" ht="12">
      <c r="A51" s="12">
        <f t="shared" si="0"/>
        <v>963.3999999999999</v>
      </c>
      <c r="B51" s="38" t="s">
        <v>10</v>
      </c>
      <c r="C51" s="38" t="s">
        <v>23</v>
      </c>
      <c r="D51" s="41" t="s">
        <v>62</v>
      </c>
      <c r="E51" s="40">
        <v>29.6</v>
      </c>
    </row>
    <row r="52" spans="1:5" ht="12">
      <c r="A52" s="12">
        <f t="shared" si="0"/>
        <v>992.9999999999999</v>
      </c>
      <c r="B52" s="38" t="s">
        <v>10</v>
      </c>
      <c r="C52" s="38" t="s">
        <v>23</v>
      </c>
      <c r="D52" s="41" t="s">
        <v>63</v>
      </c>
      <c r="E52" s="40">
        <v>8.6</v>
      </c>
    </row>
    <row r="53" spans="1:5" ht="12">
      <c r="A53" s="12">
        <f t="shared" si="0"/>
        <v>1001.5999999999999</v>
      </c>
      <c r="B53" s="38" t="s">
        <v>10</v>
      </c>
      <c r="C53" s="38" t="s">
        <v>23</v>
      </c>
      <c r="D53" s="41" t="s">
        <v>64</v>
      </c>
      <c r="E53" s="40">
        <v>1.1</v>
      </c>
    </row>
    <row r="54" spans="1:5" ht="12">
      <c r="A54" s="12">
        <f t="shared" si="0"/>
        <v>1002.6999999999999</v>
      </c>
      <c r="B54" s="38" t="s">
        <v>13</v>
      </c>
      <c r="C54" s="38" t="s">
        <v>11</v>
      </c>
      <c r="D54" s="41" t="s">
        <v>65</v>
      </c>
      <c r="E54" s="40">
        <v>0.3</v>
      </c>
    </row>
    <row r="55" spans="1:5" ht="12">
      <c r="A55" s="12">
        <f t="shared" si="0"/>
        <v>1002.9999999999999</v>
      </c>
      <c r="B55" s="38" t="s">
        <v>10</v>
      </c>
      <c r="C55" s="38" t="s">
        <v>23</v>
      </c>
      <c r="D55" s="41" t="s">
        <v>66</v>
      </c>
      <c r="E55" s="40">
        <v>0.3</v>
      </c>
    </row>
    <row r="56" spans="1:5" ht="12">
      <c r="A56" s="12">
        <f t="shared" si="0"/>
        <v>1003.2999999999998</v>
      </c>
      <c r="B56" s="38" t="s">
        <v>13</v>
      </c>
      <c r="C56" s="38" t="s">
        <v>11</v>
      </c>
      <c r="D56" s="41" t="s">
        <v>67</v>
      </c>
      <c r="E56" s="40">
        <v>0.4</v>
      </c>
    </row>
    <row r="57" spans="1:5" ht="36" customHeight="1">
      <c r="A57" s="12">
        <f t="shared" si="0"/>
        <v>1003.6999999999998</v>
      </c>
      <c r="B57" s="55"/>
      <c r="C57" s="56"/>
      <c r="D57" s="51" t="s">
        <v>74</v>
      </c>
      <c r="E57" s="40"/>
    </row>
    <row r="58" spans="1:5" ht="12">
      <c r="A58" s="1"/>
      <c r="B58" s="2"/>
      <c r="C58" s="2"/>
      <c r="D58" s="2" t="s">
        <v>68</v>
      </c>
      <c r="E58" s="1"/>
    </row>
    <row r="59" spans="1:5" ht="12">
      <c r="A59" s="1"/>
      <c r="B59" s="2"/>
      <c r="C59" s="2"/>
      <c r="D59" s="2" t="s">
        <v>69</v>
      </c>
      <c r="E59" s="1"/>
    </row>
    <row r="60" spans="1:5" ht="12">
      <c r="A60" s="57" t="s">
        <v>70</v>
      </c>
      <c r="B60" s="58" t="s">
        <v>71</v>
      </c>
      <c r="C60" s="2"/>
      <c r="D60" s="2"/>
      <c r="E60" s="1"/>
    </row>
    <row r="61" spans="1:5" ht="12">
      <c r="A61" s="1"/>
      <c r="B61" s="59" t="s">
        <v>72</v>
      </c>
      <c r="C61" s="2"/>
      <c r="D61" s="2"/>
      <c r="E61" s="1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Sian Echard</cp:lastModifiedBy>
  <dcterms:created xsi:type="dcterms:W3CDTF">2012-05-21T02:46:13Z</dcterms:created>
  <dcterms:modified xsi:type="dcterms:W3CDTF">2012-05-21T17:47:17Z</dcterms:modified>
  <cp:category/>
  <cp:version/>
  <cp:contentType/>
  <cp:contentStatus/>
</cp:coreProperties>
</file>