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'Sheet1'!$A$79:$E$106</definedName>
  </definedNames>
  <calcPr fullCalcOnLoad="1"/>
</workbook>
</file>

<file path=xl/sharedStrings.xml><?xml version="1.0" encoding="utf-8"?>
<sst xmlns="http://schemas.openxmlformats.org/spreadsheetml/2006/main" count="286" uniqueCount="103">
  <si>
    <t>Dist. (cum.)</t>
  </si>
  <si>
    <t>Turn</t>
  </si>
  <si>
    <t>Direction</t>
  </si>
  <si>
    <t>Route</t>
  </si>
  <si>
    <t>Dist. GO km.</t>
  </si>
  <si>
    <t>R</t>
  </si>
  <si>
    <t>S</t>
  </si>
  <si>
    <t>Boundary Rd.</t>
  </si>
  <si>
    <t>L</t>
  </si>
  <si>
    <t>E</t>
  </si>
  <si>
    <t>Lougheed Hwy (#7)</t>
  </si>
  <si>
    <t>BR</t>
  </si>
  <si>
    <t>SE</t>
  </si>
  <si>
    <t>Winston becomes Government</t>
  </si>
  <si>
    <t>King Edward St.</t>
  </si>
  <si>
    <t>United Boulevard</t>
  </si>
  <si>
    <t>Mary Hill Bypass</t>
  </si>
  <si>
    <t>Haney Bypass</t>
  </si>
  <si>
    <t>CO</t>
  </si>
  <si>
    <t>NE</t>
  </si>
  <si>
    <t>SW</t>
  </si>
  <si>
    <t>Wallace St</t>
  </si>
  <si>
    <t>W</t>
  </si>
  <si>
    <t>N</t>
  </si>
  <si>
    <t>Spring 1000 km</t>
  </si>
  <si>
    <t>T</t>
  </si>
  <si>
    <t>6th Avenue</t>
  </si>
  <si>
    <t>BL</t>
  </si>
  <si>
    <t>NW</t>
  </si>
  <si>
    <t>Ride Organizer: Keith Fraser</t>
  </si>
  <si>
    <t>Control #1 – Mission Your Choice</t>
  </si>
  <si>
    <t>Hwy #1 (West) to Hope</t>
  </si>
  <si>
    <t>Kawkawa Lake Road</t>
  </si>
  <si>
    <t>Othello Road</t>
  </si>
  <si>
    <t>unmarked, follow signs to Rte 5</t>
  </si>
  <si>
    <t>Rte 5, Coquihalla Hwy</t>
  </si>
  <si>
    <t>exit to Coldwater Road</t>
  </si>
  <si>
    <t>Rte 97C, Nicola Ave</t>
  </si>
  <si>
    <t>Voght Ave becomes Hwy 5A</t>
  </si>
  <si>
    <t>Hillside Drive</t>
  </si>
  <si>
    <t>Notre Dame Drive</t>
  </si>
  <si>
    <t>Dalhousie Drive</t>
  </si>
  <si>
    <t>McGill Road</t>
  </si>
  <si>
    <t>Hwy #1</t>
  </si>
  <si>
    <t>S / E</t>
  </si>
  <si>
    <t>S / W</t>
  </si>
  <si>
    <t>June 19, 2010 [6:00 am or 8:00 am]</t>
  </si>
  <si>
    <t>Woolridge St.</t>
  </si>
  <si>
    <t>Kokanee Way exit</t>
  </si>
  <si>
    <t>Kokanee Way</t>
  </si>
  <si>
    <t>on ramp for Hwy #1</t>
  </si>
  <si>
    <t xml:space="preserve">         Start Control – Vancouver        Knight &amp; Day Restaurant</t>
  </si>
  <si>
    <t>becomes Hillside Way, over Hwy 5</t>
  </si>
  <si>
    <t>Summit Dr / Victoria St</t>
  </si>
  <si>
    <t>stay on Victoria St.</t>
  </si>
  <si>
    <t>Seymour St.</t>
  </si>
  <si>
    <t>1st Avenue</t>
  </si>
  <si>
    <t>Victoria St.</t>
  </si>
  <si>
    <t>becomes Battle St</t>
  </si>
  <si>
    <t>Battle St / Valleyview Dr</t>
  </si>
  <si>
    <t>Tanager Dr</t>
  </si>
  <si>
    <t>exit to Kokanee Way</t>
  </si>
  <si>
    <t>Valleyview Dr / Battle St</t>
  </si>
  <si>
    <t>stay on Battle St</t>
  </si>
  <si>
    <t>Victoria St / Summit Dr</t>
  </si>
  <si>
    <t>Copperhead Dr</t>
  </si>
  <si>
    <t>on ramp to Hwy 1 / Rte 5</t>
  </si>
  <si>
    <t>W / S</t>
  </si>
  <si>
    <t>Hwy 1 / Rte 5</t>
  </si>
  <si>
    <t>Hwy 1 to Cache Creek</t>
  </si>
  <si>
    <t>Hwy 1 to Lytton</t>
  </si>
  <si>
    <t>Hwy 1</t>
  </si>
  <si>
    <t>Westwood Street</t>
  </si>
  <si>
    <t>Guildford St / Murray St</t>
  </si>
  <si>
    <t>N / S</t>
  </si>
  <si>
    <t>Moody St (overpass)</t>
  </si>
  <si>
    <t>Clarke Street</t>
  </si>
  <si>
    <t>N / W</t>
  </si>
  <si>
    <t>Barnet Hwy / Inlet Dr / Hastings</t>
  </si>
  <si>
    <t>Fell Avenue</t>
  </si>
  <si>
    <t>Frances St (follow bike path)</t>
  </si>
  <si>
    <t>Ingleton Avenue</t>
  </si>
  <si>
    <t>Union Street</t>
  </si>
  <si>
    <t>Control #2 – Agassiz Information</t>
  </si>
  <si>
    <t>Hwy 9 into Agassiz</t>
  </si>
  <si>
    <t>Cheam Avenue / Hwy 9</t>
  </si>
  <si>
    <t>continue on Hwy 9</t>
  </si>
  <si>
    <t>Hwy 9 toward Hope</t>
  </si>
  <si>
    <t>merge back onto Hwy 7</t>
  </si>
  <si>
    <t xml:space="preserve">  Control #3 – Hope                 Chevron Station / White Spot</t>
  </si>
  <si>
    <t xml:space="preserve">  Control #4 – Merrit                    Petro Can / 7-11</t>
  </si>
  <si>
    <t xml:space="preserve">  Control #5 – Kamloops                 Gateway Shell</t>
  </si>
  <si>
    <t xml:space="preserve">  Control #7 – Kamloops                 Gateway Shell</t>
  </si>
  <si>
    <t xml:space="preserve">  Control #8 – Cache Creek                    Your Choice</t>
  </si>
  <si>
    <t xml:space="preserve">  Control #11 – Mission                         Tim Horton's</t>
  </si>
  <si>
    <t xml:space="preserve">  Control #12 – Vancouver                    Knight &amp; Day Restaurant</t>
  </si>
  <si>
    <t>Riverview Avenue</t>
  </si>
  <si>
    <t>Bridgeway Street (over river)</t>
  </si>
  <si>
    <t>Nicola Hwy (#8)</t>
  </si>
  <si>
    <t xml:space="preserve">  Control #10 – Boston Bar                         Your Choice</t>
  </si>
  <si>
    <t xml:space="preserve">  Control #11 – Seabird Island                         General Store</t>
  </si>
  <si>
    <t xml:space="preserve">  Control #6 – Salmon Arm                at 30th St NE - Your Choice</t>
  </si>
  <si>
    <t xml:space="preserve">  Control #9 – Spences Bridge                    Your Choice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</si>
</sst>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/>
    </xf>
    <xf numFmtId="172" fontId="2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14" customWidth="1"/>
    <col min="2" max="3" width="11.57421875" style="1" customWidth="1"/>
    <col min="4" max="4" width="34.00390625" style="2" customWidth="1"/>
    <col min="5" max="5" width="11.57421875" style="8" customWidth="1"/>
    <col min="6" max="16384" width="11.57421875" style="0" customWidth="1"/>
  </cols>
  <sheetData>
    <row r="1" ht="20.25">
      <c r="D1" s="3" t="s">
        <v>24</v>
      </c>
    </row>
    <row r="2" ht="12.75">
      <c r="D2" s="2" t="s">
        <v>46</v>
      </c>
    </row>
    <row r="3" ht="12.75">
      <c r="D3" s="2" t="s">
        <v>29</v>
      </c>
    </row>
    <row r="4" spans="1:5" s="5" customFormat="1" ht="30">
      <c r="A4" s="4" t="s">
        <v>0</v>
      </c>
      <c r="B4" s="4" t="s">
        <v>1</v>
      </c>
      <c r="C4" s="4" t="s">
        <v>2</v>
      </c>
      <c r="D4" s="4" t="s">
        <v>3</v>
      </c>
      <c r="E4" s="16" t="s">
        <v>4</v>
      </c>
    </row>
    <row r="5" spans="1:4" ht="25.5">
      <c r="A5" s="6">
        <f>0</f>
        <v>0</v>
      </c>
      <c r="D5" s="7" t="s">
        <v>51</v>
      </c>
    </row>
    <row r="6" spans="1:5" ht="12.75">
      <c r="A6" s="13">
        <f>A5+E5</f>
        <v>0</v>
      </c>
      <c r="B6" s="1" t="s">
        <v>5</v>
      </c>
      <c r="C6" s="1" t="s">
        <v>9</v>
      </c>
      <c r="D6" s="2" t="s">
        <v>10</v>
      </c>
      <c r="E6" s="8">
        <v>4.3</v>
      </c>
    </row>
    <row r="7" spans="1:5" ht="12.75">
      <c r="A7" s="13">
        <f aca="true" t="shared" si="0" ref="A7:A25">A6+E6</f>
        <v>4.3</v>
      </c>
      <c r="B7" s="1" t="s">
        <v>11</v>
      </c>
      <c r="C7" s="1" t="s">
        <v>12</v>
      </c>
      <c r="D7" s="2" t="s">
        <v>13</v>
      </c>
      <c r="E7" s="8">
        <v>6.2</v>
      </c>
    </row>
    <row r="8" spans="1:5" ht="12.75">
      <c r="A8" s="13">
        <f t="shared" si="0"/>
        <v>10.5</v>
      </c>
      <c r="B8" s="1" t="s">
        <v>5</v>
      </c>
      <c r="C8" s="1" t="s">
        <v>9</v>
      </c>
      <c r="D8" s="2" t="s">
        <v>10</v>
      </c>
      <c r="E8" s="8">
        <v>2.5</v>
      </c>
    </row>
    <row r="9" spans="1:5" ht="12.75">
      <c r="A9" s="13">
        <f t="shared" si="0"/>
        <v>13</v>
      </c>
      <c r="B9" s="1" t="s">
        <v>5</v>
      </c>
      <c r="C9" s="1" t="s">
        <v>44</v>
      </c>
      <c r="D9" s="2" t="s">
        <v>47</v>
      </c>
      <c r="E9" s="8">
        <v>0.8</v>
      </c>
    </row>
    <row r="10" spans="1:5" ht="12.75">
      <c r="A10" s="13">
        <f t="shared" si="0"/>
        <v>13.8</v>
      </c>
      <c r="B10" s="1" t="s">
        <v>5</v>
      </c>
      <c r="C10" s="1" t="s">
        <v>6</v>
      </c>
      <c r="D10" s="2" t="s">
        <v>14</v>
      </c>
      <c r="E10" s="8">
        <v>0.3</v>
      </c>
    </row>
    <row r="11" spans="1:5" ht="12.75">
      <c r="A11" s="13">
        <f t="shared" si="0"/>
        <v>14.100000000000001</v>
      </c>
      <c r="B11" s="1" t="s">
        <v>8</v>
      </c>
      <c r="C11" s="1" t="s">
        <v>9</v>
      </c>
      <c r="D11" s="2" t="s">
        <v>15</v>
      </c>
      <c r="E11" s="8">
        <v>3.3</v>
      </c>
    </row>
    <row r="12" spans="1:5" ht="12.75">
      <c r="A12" s="13">
        <f t="shared" si="0"/>
        <v>17.400000000000002</v>
      </c>
      <c r="B12" s="1" t="s">
        <v>5</v>
      </c>
      <c r="C12" s="1" t="s">
        <v>9</v>
      </c>
      <c r="D12" s="2" t="s">
        <v>16</v>
      </c>
      <c r="E12" s="8">
        <v>7.1</v>
      </c>
    </row>
    <row r="13" spans="1:5" ht="12.75">
      <c r="A13" s="13">
        <f t="shared" si="0"/>
        <v>24.5</v>
      </c>
      <c r="B13" s="1" t="s">
        <v>5</v>
      </c>
      <c r="C13" s="1" t="s">
        <v>9</v>
      </c>
      <c r="D13" s="2" t="s">
        <v>10</v>
      </c>
      <c r="E13" s="8">
        <v>10.5</v>
      </c>
    </row>
    <row r="14" spans="1:5" ht="12.75">
      <c r="A14" s="13">
        <f t="shared" si="0"/>
        <v>35</v>
      </c>
      <c r="B14" s="1" t="s">
        <v>5</v>
      </c>
      <c r="C14" s="1" t="s">
        <v>6</v>
      </c>
      <c r="D14" s="2" t="s">
        <v>17</v>
      </c>
      <c r="E14" s="8">
        <v>2.6</v>
      </c>
    </row>
    <row r="15" spans="1:5" ht="12.75">
      <c r="A15" s="13">
        <f t="shared" si="0"/>
        <v>37.6</v>
      </c>
      <c r="B15" s="1" t="s">
        <v>5</v>
      </c>
      <c r="C15" s="1" t="s">
        <v>9</v>
      </c>
      <c r="D15" s="2" t="s">
        <v>10</v>
      </c>
      <c r="E15" s="8">
        <v>22.9</v>
      </c>
    </row>
    <row r="16" spans="1:5" s="9" customFormat="1" ht="23.25" customHeight="1">
      <c r="A16" s="12">
        <f>A15+E15</f>
        <v>60.5</v>
      </c>
      <c r="D16" s="10" t="s">
        <v>30</v>
      </c>
      <c r="E16" s="11"/>
    </row>
    <row r="17" spans="1:5" ht="12.75">
      <c r="A17" s="13">
        <f t="shared" si="0"/>
        <v>60.5</v>
      </c>
      <c r="B17" s="1" t="s">
        <v>18</v>
      </c>
      <c r="C17" s="1" t="s">
        <v>9</v>
      </c>
      <c r="D17" s="2" t="s">
        <v>10</v>
      </c>
      <c r="E17" s="8">
        <v>49</v>
      </c>
    </row>
    <row r="18" spans="1:5" ht="12.75">
      <c r="A18" s="13">
        <f t="shared" si="0"/>
        <v>109.5</v>
      </c>
      <c r="B18" s="1" t="s">
        <v>5</v>
      </c>
      <c r="C18" s="1" t="s">
        <v>6</v>
      </c>
      <c r="D18" s="2" t="s">
        <v>84</v>
      </c>
      <c r="E18" s="8">
        <v>0.2</v>
      </c>
    </row>
    <row r="19" spans="1:5" ht="12.75">
      <c r="A19" s="13">
        <f t="shared" si="0"/>
        <v>109.7</v>
      </c>
      <c r="B19" s="1" t="s">
        <v>8</v>
      </c>
      <c r="C19" s="1" t="s">
        <v>9</v>
      </c>
      <c r="D19" s="2" t="s">
        <v>85</v>
      </c>
      <c r="E19" s="8">
        <v>0.3</v>
      </c>
    </row>
    <row r="20" spans="1:5" ht="12.75">
      <c r="A20" s="13">
        <f t="shared" si="0"/>
        <v>110</v>
      </c>
      <c r="B20" s="1" t="s">
        <v>5</v>
      </c>
      <c r="C20" s="1" t="s">
        <v>6</v>
      </c>
      <c r="D20" s="2" t="s">
        <v>86</v>
      </c>
      <c r="E20" s="8">
        <v>1.7</v>
      </c>
    </row>
    <row r="21" spans="1:5" s="9" customFormat="1" ht="23.25" customHeight="1">
      <c r="A21" s="12">
        <f>A20+E20</f>
        <v>111.7</v>
      </c>
      <c r="D21" s="10" t="s">
        <v>83</v>
      </c>
      <c r="E21" s="11"/>
    </row>
    <row r="22" spans="1:5" s="17" customFormat="1" ht="12.75" customHeight="1">
      <c r="A22" s="13">
        <f t="shared" si="0"/>
        <v>111.7</v>
      </c>
      <c r="B22" s="17" t="s">
        <v>8</v>
      </c>
      <c r="C22" s="17" t="s">
        <v>19</v>
      </c>
      <c r="D22" s="2" t="s">
        <v>87</v>
      </c>
      <c r="E22" s="18">
        <v>3</v>
      </c>
    </row>
    <row r="23" spans="1:5" s="17" customFormat="1" ht="12.75" customHeight="1">
      <c r="A23" s="13">
        <f t="shared" si="0"/>
        <v>114.7</v>
      </c>
      <c r="B23" s="17" t="s">
        <v>18</v>
      </c>
      <c r="C23" s="17" t="s">
        <v>9</v>
      </c>
      <c r="D23" s="17" t="s">
        <v>88</v>
      </c>
      <c r="E23" s="18">
        <v>28.2</v>
      </c>
    </row>
    <row r="24" spans="1:5" ht="12.75">
      <c r="A24" s="13">
        <f t="shared" si="0"/>
        <v>142.9</v>
      </c>
      <c r="B24" s="1" t="s">
        <v>27</v>
      </c>
      <c r="C24" s="1" t="s">
        <v>20</v>
      </c>
      <c r="D24" s="2" t="s">
        <v>31</v>
      </c>
      <c r="E24" s="8">
        <v>2.7</v>
      </c>
    </row>
    <row r="25" spans="1:5" ht="12.75">
      <c r="A25" s="13">
        <f t="shared" si="0"/>
        <v>145.6</v>
      </c>
      <c r="B25" s="1" t="s">
        <v>8</v>
      </c>
      <c r="C25" s="1" t="s">
        <v>19</v>
      </c>
      <c r="D25" s="2" t="s">
        <v>21</v>
      </c>
      <c r="E25" s="8">
        <v>0.8</v>
      </c>
    </row>
    <row r="26" spans="1:5" ht="12.75">
      <c r="A26" s="13">
        <f aca="true" t="shared" si="1" ref="A26:A55">A25+E25</f>
        <v>146.4</v>
      </c>
      <c r="B26" s="1" t="s">
        <v>5</v>
      </c>
      <c r="C26" s="1" t="s">
        <v>12</v>
      </c>
      <c r="D26" s="2" t="s">
        <v>26</v>
      </c>
      <c r="E26" s="8">
        <v>0.8</v>
      </c>
    </row>
    <row r="27" spans="1:4" ht="25.5">
      <c r="A27" s="12">
        <f t="shared" si="1"/>
        <v>147.20000000000002</v>
      </c>
      <c r="D27" s="7" t="s">
        <v>89</v>
      </c>
    </row>
    <row r="28" spans="1:5" ht="12.75">
      <c r="A28" s="13">
        <f t="shared" si="1"/>
        <v>147.20000000000002</v>
      </c>
      <c r="B28" s="1" t="s">
        <v>25</v>
      </c>
      <c r="C28" s="1" t="s">
        <v>28</v>
      </c>
      <c r="D28" s="2" t="s">
        <v>26</v>
      </c>
      <c r="E28" s="8">
        <v>0.2</v>
      </c>
    </row>
    <row r="29" spans="1:5" ht="12.75">
      <c r="A29" s="13">
        <f t="shared" si="1"/>
        <v>147.4</v>
      </c>
      <c r="B29" s="1" t="s">
        <v>5</v>
      </c>
      <c r="C29" s="1" t="s">
        <v>19</v>
      </c>
      <c r="D29" s="2" t="s">
        <v>32</v>
      </c>
      <c r="E29" s="8">
        <v>2.9</v>
      </c>
    </row>
    <row r="30" spans="1:5" ht="12.75">
      <c r="A30" s="13">
        <f t="shared" si="1"/>
        <v>150.3</v>
      </c>
      <c r="B30" s="1" t="s">
        <v>11</v>
      </c>
      <c r="C30" s="1" t="s">
        <v>9</v>
      </c>
      <c r="D30" s="2" t="s">
        <v>33</v>
      </c>
      <c r="E30" s="8">
        <v>6.3</v>
      </c>
    </row>
    <row r="31" spans="1:5" ht="12.75">
      <c r="A31" s="13">
        <f t="shared" si="1"/>
        <v>156.60000000000002</v>
      </c>
      <c r="B31" s="1" t="s">
        <v>5</v>
      </c>
      <c r="C31" s="1" t="s">
        <v>12</v>
      </c>
      <c r="D31" s="2" t="s">
        <v>34</v>
      </c>
      <c r="E31" s="8">
        <v>0.4</v>
      </c>
    </row>
    <row r="32" spans="1:5" ht="12.75">
      <c r="A32" s="13">
        <f t="shared" si="1"/>
        <v>157.00000000000003</v>
      </c>
      <c r="B32" s="1" t="s">
        <v>27</v>
      </c>
      <c r="C32" s="1" t="s">
        <v>19</v>
      </c>
      <c r="D32" s="2" t="s">
        <v>35</v>
      </c>
      <c r="E32" s="8">
        <v>73</v>
      </c>
    </row>
    <row r="33" spans="1:5" ht="12.75">
      <c r="A33" s="13">
        <f t="shared" si="1"/>
        <v>230.00000000000003</v>
      </c>
      <c r="B33" s="1" t="s">
        <v>5</v>
      </c>
      <c r="C33" s="1" t="s">
        <v>23</v>
      </c>
      <c r="D33" s="2" t="s">
        <v>36</v>
      </c>
      <c r="E33" s="8">
        <v>30.6</v>
      </c>
    </row>
    <row r="34" spans="1:5" ht="12.75">
      <c r="A34" s="13">
        <f t="shared" si="1"/>
        <v>260.6</v>
      </c>
      <c r="B34" s="1" t="s">
        <v>8</v>
      </c>
      <c r="C34" s="1" t="s">
        <v>22</v>
      </c>
      <c r="D34" s="2" t="s">
        <v>37</v>
      </c>
      <c r="E34" s="8">
        <v>2.7</v>
      </c>
    </row>
    <row r="35" spans="1:4" ht="25.5">
      <c r="A35" s="12">
        <f t="shared" si="1"/>
        <v>263.3</v>
      </c>
      <c r="D35" s="7" t="s">
        <v>90</v>
      </c>
    </row>
    <row r="36" spans="1:5" ht="12.75">
      <c r="A36" s="13">
        <f t="shared" si="1"/>
        <v>263.3</v>
      </c>
      <c r="B36" s="1" t="s">
        <v>5</v>
      </c>
      <c r="C36" s="1" t="s">
        <v>19</v>
      </c>
      <c r="D36" s="2" t="s">
        <v>38</v>
      </c>
      <c r="E36" s="8">
        <v>91</v>
      </c>
    </row>
    <row r="37" spans="1:5" ht="12.75">
      <c r="A37" s="13">
        <f t="shared" si="1"/>
        <v>354.3</v>
      </c>
      <c r="B37" s="1" t="s">
        <v>18</v>
      </c>
      <c r="C37" s="1" t="s">
        <v>19</v>
      </c>
      <c r="D37" s="2" t="s">
        <v>52</v>
      </c>
      <c r="E37" s="8">
        <v>2</v>
      </c>
    </row>
    <row r="38" spans="1:5" ht="12.75">
      <c r="A38" s="13">
        <f t="shared" si="1"/>
        <v>356.3</v>
      </c>
      <c r="B38" s="1" t="s">
        <v>5</v>
      </c>
      <c r="C38" s="1" t="s">
        <v>23</v>
      </c>
      <c r="D38" s="2" t="s">
        <v>39</v>
      </c>
      <c r="E38" s="8">
        <v>0.6</v>
      </c>
    </row>
    <row r="39" spans="1:5" ht="12.75">
      <c r="A39" s="13">
        <f t="shared" si="1"/>
        <v>356.90000000000003</v>
      </c>
      <c r="B39" s="1" t="s">
        <v>5</v>
      </c>
      <c r="C39" s="1" t="s">
        <v>9</v>
      </c>
      <c r="D39" s="2" t="s">
        <v>40</v>
      </c>
      <c r="E39" s="8">
        <v>0.5</v>
      </c>
    </row>
    <row r="40" spans="1:5" ht="12.75">
      <c r="A40" s="13">
        <f t="shared" si="1"/>
        <v>357.40000000000003</v>
      </c>
      <c r="B40" s="1" t="s">
        <v>8</v>
      </c>
      <c r="C40" s="1" t="s">
        <v>23</v>
      </c>
      <c r="D40" s="2" t="s">
        <v>41</v>
      </c>
      <c r="E40" s="8">
        <v>0.4</v>
      </c>
    </row>
    <row r="41" spans="1:5" ht="12.75">
      <c r="A41" s="13">
        <f t="shared" si="1"/>
        <v>357.8</v>
      </c>
      <c r="B41" s="1" t="s">
        <v>5</v>
      </c>
      <c r="C41" s="1" t="s">
        <v>9</v>
      </c>
      <c r="D41" s="2" t="s">
        <v>42</v>
      </c>
      <c r="E41" s="8">
        <v>0.5</v>
      </c>
    </row>
    <row r="42" spans="1:5" ht="12.75">
      <c r="A42" s="13">
        <f t="shared" si="1"/>
        <v>358.3</v>
      </c>
      <c r="B42" s="1" t="s">
        <v>8</v>
      </c>
      <c r="C42" s="1" t="s">
        <v>23</v>
      </c>
      <c r="D42" s="2" t="s">
        <v>53</v>
      </c>
      <c r="E42" s="8">
        <v>2.6</v>
      </c>
    </row>
    <row r="43" spans="1:5" ht="12.75">
      <c r="A43" s="13">
        <f t="shared" si="1"/>
        <v>360.90000000000003</v>
      </c>
      <c r="B43" s="1" t="s">
        <v>27</v>
      </c>
      <c r="C43" s="1" t="s">
        <v>9</v>
      </c>
      <c r="D43" s="2" t="s">
        <v>54</v>
      </c>
      <c r="E43" s="8">
        <v>0.3</v>
      </c>
    </row>
    <row r="44" spans="1:5" ht="12.75">
      <c r="A44" s="13">
        <f t="shared" si="1"/>
        <v>361.20000000000005</v>
      </c>
      <c r="B44" s="1" t="s">
        <v>11</v>
      </c>
      <c r="C44" s="1" t="s">
        <v>9</v>
      </c>
      <c r="D44" s="2" t="s">
        <v>54</v>
      </c>
      <c r="E44" s="8">
        <v>0.2</v>
      </c>
    </row>
    <row r="45" spans="1:5" ht="12.75">
      <c r="A45" s="13">
        <f t="shared" si="1"/>
        <v>361.40000000000003</v>
      </c>
      <c r="B45" s="1" t="s">
        <v>11</v>
      </c>
      <c r="C45" s="1" t="s">
        <v>9</v>
      </c>
      <c r="D45" s="2" t="s">
        <v>54</v>
      </c>
      <c r="E45" s="8">
        <v>0.4</v>
      </c>
    </row>
    <row r="46" spans="1:5" ht="12.75">
      <c r="A46" s="13">
        <f t="shared" si="1"/>
        <v>361.8</v>
      </c>
      <c r="B46" s="1" t="s">
        <v>11</v>
      </c>
      <c r="C46" s="1" t="s">
        <v>9</v>
      </c>
      <c r="D46" s="2" t="s">
        <v>55</v>
      </c>
      <c r="E46" s="8">
        <v>0.5</v>
      </c>
    </row>
    <row r="47" spans="1:5" ht="12.75">
      <c r="A47" s="13">
        <f t="shared" si="1"/>
        <v>362.3</v>
      </c>
      <c r="B47" s="1" t="s">
        <v>8</v>
      </c>
      <c r="C47" s="1" t="s">
        <v>23</v>
      </c>
      <c r="D47" s="2" t="s">
        <v>56</v>
      </c>
      <c r="E47" s="8">
        <v>0.1</v>
      </c>
    </row>
    <row r="48" spans="1:5" ht="12.75">
      <c r="A48" s="13">
        <f t="shared" si="1"/>
        <v>362.40000000000003</v>
      </c>
      <c r="B48" s="1" t="s">
        <v>5</v>
      </c>
      <c r="C48" s="1" t="s">
        <v>9</v>
      </c>
      <c r="D48" s="2" t="s">
        <v>57</v>
      </c>
      <c r="E48" s="8">
        <v>1.9</v>
      </c>
    </row>
    <row r="49" spans="1:5" ht="12.75">
      <c r="A49" s="13">
        <f t="shared" si="1"/>
        <v>364.3</v>
      </c>
      <c r="B49" s="1" t="s">
        <v>18</v>
      </c>
      <c r="C49" s="1" t="s">
        <v>9</v>
      </c>
      <c r="D49" s="2" t="s">
        <v>58</v>
      </c>
      <c r="E49" s="8">
        <v>0.5</v>
      </c>
    </row>
    <row r="50" spans="1:5" ht="12.75">
      <c r="A50" s="13">
        <f t="shared" si="1"/>
        <v>364.8</v>
      </c>
      <c r="B50" s="1" t="s">
        <v>8</v>
      </c>
      <c r="C50" s="1" t="s">
        <v>9</v>
      </c>
      <c r="D50" s="2" t="s">
        <v>59</v>
      </c>
      <c r="E50" s="8">
        <v>5</v>
      </c>
    </row>
    <row r="51" spans="1:5" ht="12.75">
      <c r="A51" s="13">
        <f t="shared" si="1"/>
        <v>369.8</v>
      </c>
      <c r="B51" s="1" t="s">
        <v>8</v>
      </c>
      <c r="C51" s="1" t="s">
        <v>23</v>
      </c>
      <c r="D51" s="2" t="s">
        <v>60</v>
      </c>
      <c r="E51" s="8">
        <v>0.1</v>
      </c>
    </row>
    <row r="52" spans="1:5" ht="12.75">
      <c r="A52" s="13">
        <f t="shared" si="1"/>
        <v>369.90000000000003</v>
      </c>
      <c r="B52" s="1" t="s">
        <v>5</v>
      </c>
      <c r="C52" s="1" t="s">
        <v>9</v>
      </c>
      <c r="D52" s="2" t="s">
        <v>43</v>
      </c>
      <c r="E52" s="8">
        <v>8.4</v>
      </c>
    </row>
    <row r="53" spans="1:5" ht="12.75">
      <c r="A53" s="13">
        <f t="shared" si="1"/>
        <v>378.3</v>
      </c>
      <c r="B53" s="1" t="s">
        <v>11</v>
      </c>
      <c r="C53" s="1" t="s">
        <v>9</v>
      </c>
      <c r="D53" s="2" t="s">
        <v>61</v>
      </c>
      <c r="E53" s="8">
        <v>0.4</v>
      </c>
    </row>
    <row r="54" spans="1:5" ht="12.75">
      <c r="A54" s="13">
        <f t="shared" si="1"/>
        <v>378.7</v>
      </c>
      <c r="B54" s="1" t="s">
        <v>8</v>
      </c>
      <c r="C54" s="1" t="s">
        <v>23</v>
      </c>
      <c r="D54" s="2" t="s">
        <v>49</v>
      </c>
      <c r="E54" s="8">
        <v>0.3</v>
      </c>
    </row>
    <row r="55" spans="1:4" ht="25.5">
      <c r="A55" s="12">
        <f t="shared" si="1"/>
        <v>379</v>
      </c>
      <c r="D55" s="7" t="s">
        <v>91</v>
      </c>
    </row>
    <row r="56" spans="1:5" ht="12.75">
      <c r="A56" s="13">
        <f>A55</f>
        <v>379</v>
      </c>
      <c r="B56" s="1" t="s">
        <v>25</v>
      </c>
      <c r="C56" s="1" t="s">
        <v>6</v>
      </c>
      <c r="D56" s="2" t="s">
        <v>49</v>
      </c>
      <c r="E56" s="8">
        <v>0.3</v>
      </c>
    </row>
    <row r="57" spans="1:5" ht="12.75">
      <c r="A57" s="13">
        <f aca="true" t="shared" si="2" ref="A57:A63">A56+E56</f>
        <v>379.3</v>
      </c>
      <c r="B57" s="1" t="s">
        <v>8</v>
      </c>
      <c r="C57" s="1" t="s">
        <v>9</v>
      </c>
      <c r="D57" s="2" t="s">
        <v>50</v>
      </c>
      <c r="E57" s="8">
        <v>0.6</v>
      </c>
    </row>
    <row r="58" spans="1:5" ht="12.75">
      <c r="A58" s="13">
        <f t="shared" si="2"/>
        <v>379.90000000000003</v>
      </c>
      <c r="B58" s="1" t="s">
        <v>11</v>
      </c>
      <c r="C58" s="1" t="s">
        <v>9</v>
      </c>
      <c r="D58" s="2" t="s">
        <v>43</v>
      </c>
      <c r="E58" s="8">
        <v>95.2</v>
      </c>
    </row>
    <row r="59" spans="1:4" ht="25.5">
      <c r="A59" s="12">
        <f t="shared" si="2"/>
        <v>475.1</v>
      </c>
      <c r="D59" s="7" t="s">
        <v>101</v>
      </c>
    </row>
    <row r="60" spans="1:5" ht="12.75">
      <c r="A60" s="13">
        <f t="shared" si="2"/>
        <v>475.1</v>
      </c>
      <c r="B60" s="1" t="s">
        <v>25</v>
      </c>
      <c r="C60" s="1" t="s">
        <v>22</v>
      </c>
      <c r="D60" s="2" t="s">
        <v>43</v>
      </c>
      <c r="E60" s="8">
        <v>95.4</v>
      </c>
    </row>
    <row r="61" spans="1:5" ht="12.75">
      <c r="A61" s="13">
        <f t="shared" si="2"/>
        <v>570.5</v>
      </c>
      <c r="B61" s="1" t="s">
        <v>11</v>
      </c>
      <c r="C61" s="1" t="s">
        <v>22</v>
      </c>
      <c r="D61" s="2" t="s">
        <v>48</v>
      </c>
      <c r="E61" s="8">
        <v>0.4</v>
      </c>
    </row>
    <row r="62" spans="1:5" ht="12.75">
      <c r="A62" s="13">
        <f t="shared" si="2"/>
        <v>570.9</v>
      </c>
      <c r="B62" s="1" t="s">
        <v>5</v>
      </c>
      <c r="C62" s="1" t="s">
        <v>22</v>
      </c>
      <c r="D62" s="2" t="s">
        <v>49</v>
      </c>
      <c r="E62" s="8">
        <v>0.2</v>
      </c>
    </row>
    <row r="63" spans="1:4" ht="25.5">
      <c r="A63" s="12">
        <f t="shared" si="2"/>
        <v>571.1</v>
      </c>
      <c r="D63" s="7" t="s">
        <v>92</v>
      </c>
    </row>
    <row r="64" spans="1:5" ht="12.75">
      <c r="A64" s="13">
        <f>A63</f>
        <v>571.1</v>
      </c>
      <c r="B64" s="1" t="s">
        <v>25</v>
      </c>
      <c r="C64" s="1" t="s">
        <v>6</v>
      </c>
      <c r="D64" s="2" t="s">
        <v>49</v>
      </c>
      <c r="E64" s="8">
        <v>0.1</v>
      </c>
    </row>
    <row r="65" spans="1:5" ht="12.75">
      <c r="A65" s="13">
        <f aca="true" t="shared" si="3" ref="A65:A100">A64+E64</f>
        <v>571.2</v>
      </c>
      <c r="B65" s="1" t="s">
        <v>5</v>
      </c>
      <c r="C65" s="1" t="s">
        <v>22</v>
      </c>
      <c r="D65" s="2" t="s">
        <v>50</v>
      </c>
      <c r="E65" s="8">
        <v>0.5</v>
      </c>
    </row>
    <row r="66" spans="1:5" ht="12.75">
      <c r="A66" s="13">
        <f t="shared" si="3"/>
        <v>571.7</v>
      </c>
      <c r="B66" s="1" t="s">
        <v>11</v>
      </c>
      <c r="C66" s="1" t="s">
        <v>22</v>
      </c>
      <c r="D66" s="2" t="s">
        <v>43</v>
      </c>
      <c r="E66" s="8">
        <v>8.3</v>
      </c>
    </row>
    <row r="67" spans="1:7" ht="12.75">
      <c r="A67" s="13">
        <f t="shared" si="3"/>
        <v>580</v>
      </c>
      <c r="B67" s="1" t="s">
        <v>8</v>
      </c>
      <c r="C67" s="1" t="s">
        <v>6</v>
      </c>
      <c r="D67" s="2" t="s">
        <v>60</v>
      </c>
      <c r="E67" s="8">
        <v>0.2</v>
      </c>
      <c r="G67" s="15"/>
    </row>
    <row r="68" spans="1:7" ht="12.75">
      <c r="A68" s="13">
        <f t="shared" si="3"/>
        <v>580.2</v>
      </c>
      <c r="B68" s="1" t="s">
        <v>5</v>
      </c>
      <c r="C68" s="1" t="s">
        <v>22</v>
      </c>
      <c r="D68" s="2" t="s">
        <v>62</v>
      </c>
      <c r="E68" s="8">
        <v>4.9</v>
      </c>
      <c r="G68" s="15"/>
    </row>
    <row r="69" spans="1:7" ht="12.75">
      <c r="A69" s="13">
        <f t="shared" si="3"/>
        <v>585.1</v>
      </c>
      <c r="B69" s="1" t="s">
        <v>11</v>
      </c>
      <c r="C69" s="1" t="s">
        <v>22</v>
      </c>
      <c r="D69" s="2" t="s">
        <v>63</v>
      </c>
      <c r="E69" s="8">
        <v>0.5</v>
      </c>
      <c r="G69" s="15"/>
    </row>
    <row r="70" spans="1:7" ht="12.75">
      <c r="A70" s="13">
        <f t="shared" si="3"/>
        <v>585.6</v>
      </c>
      <c r="B70" s="1" t="s">
        <v>11</v>
      </c>
      <c r="C70" s="1" t="s">
        <v>22</v>
      </c>
      <c r="D70" s="2" t="s">
        <v>64</v>
      </c>
      <c r="E70" s="8">
        <v>5.8</v>
      </c>
      <c r="G70" s="15"/>
    </row>
    <row r="71" spans="1:7" ht="12.75">
      <c r="A71" s="13">
        <f t="shared" si="3"/>
        <v>591.4</v>
      </c>
      <c r="B71" s="1" t="s">
        <v>5</v>
      </c>
      <c r="C71" s="1" t="s">
        <v>22</v>
      </c>
      <c r="D71" s="2" t="s">
        <v>42</v>
      </c>
      <c r="E71" s="8">
        <v>0.5</v>
      </c>
      <c r="G71" s="15"/>
    </row>
    <row r="72" spans="1:7" ht="12.75">
      <c r="A72" s="13">
        <f t="shared" si="3"/>
        <v>591.9</v>
      </c>
      <c r="B72" s="1" t="s">
        <v>8</v>
      </c>
      <c r="C72" s="1" t="s">
        <v>6</v>
      </c>
      <c r="D72" s="2" t="s">
        <v>41</v>
      </c>
      <c r="E72" s="8">
        <v>0.5</v>
      </c>
      <c r="G72" s="15"/>
    </row>
    <row r="73" spans="1:7" ht="12.75">
      <c r="A73" s="13">
        <f t="shared" si="3"/>
        <v>592.4</v>
      </c>
      <c r="B73" s="1" t="s">
        <v>5</v>
      </c>
      <c r="C73" s="1" t="s">
        <v>22</v>
      </c>
      <c r="D73" s="2" t="s">
        <v>40</v>
      </c>
      <c r="E73" s="8">
        <v>0.4</v>
      </c>
      <c r="G73" s="15"/>
    </row>
    <row r="74" spans="1:7" ht="12.75">
      <c r="A74" s="13">
        <f t="shared" si="3"/>
        <v>592.8</v>
      </c>
      <c r="B74" s="1" t="s">
        <v>8</v>
      </c>
      <c r="C74" s="1" t="s">
        <v>45</v>
      </c>
      <c r="D74" s="2" t="s">
        <v>39</v>
      </c>
      <c r="E74" s="8">
        <v>3</v>
      </c>
      <c r="G74" s="15"/>
    </row>
    <row r="75" spans="1:7" ht="12.75">
      <c r="A75" s="13">
        <f t="shared" si="3"/>
        <v>595.8</v>
      </c>
      <c r="B75" s="1" t="s">
        <v>8</v>
      </c>
      <c r="C75" s="1" t="s">
        <v>6</v>
      </c>
      <c r="D75" s="2" t="s">
        <v>65</v>
      </c>
      <c r="E75" s="8">
        <v>0.1</v>
      </c>
      <c r="G75" s="15"/>
    </row>
    <row r="76" spans="1:7" ht="12.75">
      <c r="A76" s="13">
        <f t="shared" si="3"/>
        <v>595.9</v>
      </c>
      <c r="B76" s="1" t="s">
        <v>11</v>
      </c>
      <c r="C76" s="1" t="s">
        <v>22</v>
      </c>
      <c r="D76" s="2" t="s">
        <v>66</v>
      </c>
      <c r="E76" s="8">
        <v>0.3</v>
      </c>
      <c r="G76" s="15"/>
    </row>
    <row r="77" spans="1:7" ht="12.75">
      <c r="A77" s="13">
        <f t="shared" si="3"/>
        <v>596.1999999999999</v>
      </c>
      <c r="B77" s="1" t="s">
        <v>27</v>
      </c>
      <c r="C77" s="1" t="s">
        <v>67</v>
      </c>
      <c r="D77" s="2" t="s">
        <v>68</v>
      </c>
      <c r="E77" s="8">
        <v>3.5</v>
      </c>
      <c r="G77" s="15"/>
    </row>
    <row r="78" spans="1:5" ht="12.75">
      <c r="A78" s="13">
        <f t="shared" si="3"/>
        <v>599.6999999999999</v>
      </c>
      <c r="B78" s="1" t="s">
        <v>11</v>
      </c>
      <c r="C78" s="1" t="s">
        <v>22</v>
      </c>
      <c r="D78" s="2" t="s">
        <v>69</v>
      </c>
      <c r="E78" s="8">
        <v>72.2</v>
      </c>
    </row>
    <row r="79" spans="1:4" ht="25.5">
      <c r="A79" s="12">
        <f t="shared" si="3"/>
        <v>671.9</v>
      </c>
      <c r="D79" s="7" t="s">
        <v>93</v>
      </c>
    </row>
    <row r="80" spans="1:5" ht="12.75">
      <c r="A80" s="13">
        <f t="shared" si="3"/>
        <v>671.9</v>
      </c>
      <c r="B80" s="1" t="s">
        <v>8</v>
      </c>
      <c r="C80" s="1" t="s">
        <v>6</v>
      </c>
      <c r="D80" s="2" t="s">
        <v>70</v>
      </c>
      <c r="E80" s="8">
        <v>46.9</v>
      </c>
    </row>
    <row r="81" spans="1:5" ht="12.75">
      <c r="A81" s="13">
        <f t="shared" si="3"/>
        <v>718.8</v>
      </c>
      <c r="B81" s="1" t="s">
        <v>8</v>
      </c>
      <c r="C81" s="1" t="s">
        <v>44</v>
      </c>
      <c r="D81" s="2" t="s">
        <v>96</v>
      </c>
      <c r="E81" s="8">
        <v>0.8</v>
      </c>
    </row>
    <row r="82" spans="1:5" ht="12.75">
      <c r="A82" s="13">
        <f t="shared" si="3"/>
        <v>719.5999999999999</v>
      </c>
      <c r="B82" s="1" t="s">
        <v>8</v>
      </c>
      <c r="C82" s="1" t="s">
        <v>6</v>
      </c>
      <c r="D82" s="2" t="s">
        <v>97</v>
      </c>
      <c r="E82" s="8">
        <v>0.3</v>
      </c>
    </row>
    <row r="83" spans="1:5" ht="12.75">
      <c r="A83" s="13">
        <f t="shared" si="3"/>
        <v>719.8999999999999</v>
      </c>
      <c r="B83" s="1" t="s">
        <v>5</v>
      </c>
      <c r="C83" s="1" t="s">
        <v>22</v>
      </c>
      <c r="D83" s="2" t="s">
        <v>98</v>
      </c>
      <c r="E83" s="8">
        <v>0.5</v>
      </c>
    </row>
    <row r="84" spans="1:4" ht="25.5">
      <c r="A84" s="12">
        <f t="shared" si="3"/>
        <v>720.3999999999999</v>
      </c>
      <c r="D84" s="7" t="s">
        <v>102</v>
      </c>
    </row>
    <row r="85" spans="1:5" ht="12.75">
      <c r="A85" s="13">
        <f t="shared" si="3"/>
        <v>720.3999999999999</v>
      </c>
      <c r="B85" s="1" t="s">
        <v>18</v>
      </c>
      <c r="C85" s="1" t="s">
        <v>22</v>
      </c>
      <c r="D85" s="2" t="s">
        <v>98</v>
      </c>
      <c r="E85" s="8">
        <v>0.8</v>
      </c>
    </row>
    <row r="86" spans="1:5" ht="12.75">
      <c r="A86" s="13">
        <f t="shared" si="3"/>
        <v>721.1999999999998</v>
      </c>
      <c r="B86" s="1" t="s">
        <v>8</v>
      </c>
      <c r="C86" s="1" t="s">
        <v>6</v>
      </c>
      <c r="D86" s="2" t="s">
        <v>71</v>
      </c>
      <c r="E86" s="8">
        <v>79</v>
      </c>
    </row>
    <row r="87" spans="1:4" ht="25.5">
      <c r="A87" s="12">
        <f>A86+E86</f>
        <v>800.1999999999998</v>
      </c>
      <c r="D87" s="7" t="s">
        <v>99</v>
      </c>
    </row>
    <row r="88" spans="1:5" ht="12.75">
      <c r="A88" s="13">
        <f t="shared" si="3"/>
        <v>800.1999999999998</v>
      </c>
      <c r="B88" s="1" t="s">
        <v>18</v>
      </c>
      <c r="C88" s="1" t="s">
        <v>6</v>
      </c>
      <c r="D88" s="2" t="s">
        <v>71</v>
      </c>
      <c r="E88" s="8">
        <v>62</v>
      </c>
    </row>
    <row r="89" spans="1:5" ht="12.75">
      <c r="A89" s="13">
        <f t="shared" si="3"/>
        <v>862.1999999999998</v>
      </c>
      <c r="B89" s="1" t="s">
        <v>11</v>
      </c>
      <c r="C89" s="1" t="s">
        <v>22</v>
      </c>
      <c r="D89" s="2" t="s">
        <v>10</v>
      </c>
      <c r="E89" s="8">
        <v>23.6</v>
      </c>
    </row>
    <row r="90" spans="1:4" ht="25.5">
      <c r="A90" s="12">
        <f>A89+E89</f>
        <v>885.7999999999998</v>
      </c>
      <c r="D90" s="7" t="s">
        <v>100</v>
      </c>
    </row>
    <row r="91" spans="1:5" ht="12.75">
      <c r="A91" s="13">
        <f t="shared" si="3"/>
        <v>885.7999999999998</v>
      </c>
      <c r="B91" s="1" t="s">
        <v>18</v>
      </c>
      <c r="C91" s="1" t="s">
        <v>22</v>
      </c>
      <c r="D91" s="2" t="s">
        <v>10</v>
      </c>
      <c r="E91" s="8">
        <v>54.3</v>
      </c>
    </row>
    <row r="92" spans="1:4" ht="25.5">
      <c r="A92" s="12">
        <f>A91+E91</f>
        <v>940.0999999999998</v>
      </c>
      <c r="D92" s="7" t="s">
        <v>94</v>
      </c>
    </row>
    <row r="93" spans="1:5" ht="12.75">
      <c r="A93" s="13">
        <f t="shared" si="3"/>
        <v>940.0999999999998</v>
      </c>
      <c r="B93" s="1" t="s">
        <v>18</v>
      </c>
      <c r="C93" s="1" t="s">
        <v>22</v>
      </c>
      <c r="D93" s="2" t="s">
        <v>10</v>
      </c>
      <c r="E93" s="8">
        <v>23.9</v>
      </c>
    </row>
    <row r="94" spans="1:5" ht="12.75">
      <c r="A94" s="13">
        <f t="shared" si="3"/>
        <v>963.9999999999998</v>
      </c>
      <c r="B94" s="1" t="s">
        <v>8</v>
      </c>
      <c r="C94" s="1" t="s">
        <v>20</v>
      </c>
      <c r="D94" s="2" t="s">
        <v>17</v>
      </c>
      <c r="E94" s="8">
        <v>2.6</v>
      </c>
    </row>
    <row r="95" spans="1:5" ht="12.75">
      <c r="A95" s="13">
        <f t="shared" si="3"/>
        <v>966.5999999999998</v>
      </c>
      <c r="B95" s="1" t="s">
        <v>8</v>
      </c>
      <c r="C95" s="1" t="s">
        <v>22</v>
      </c>
      <c r="D95" s="2" t="s">
        <v>10</v>
      </c>
      <c r="E95" s="8">
        <v>15.1</v>
      </c>
    </row>
    <row r="96" spans="1:5" ht="12.75">
      <c r="A96" s="13">
        <f t="shared" si="3"/>
        <v>981.6999999999998</v>
      </c>
      <c r="B96" s="1" t="s">
        <v>5</v>
      </c>
      <c r="C96" s="1" t="s">
        <v>23</v>
      </c>
      <c r="D96" s="2" t="s">
        <v>72</v>
      </c>
      <c r="E96" s="8">
        <v>1.3</v>
      </c>
    </row>
    <row r="97" spans="1:5" ht="12.75">
      <c r="A97" s="13">
        <f t="shared" si="3"/>
        <v>982.9999999999998</v>
      </c>
      <c r="B97" s="1" t="s">
        <v>8</v>
      </c>
      <c r="C97" s="1" t="s">
        <v>22</v>
      </c>
      <c r="D97" s="2" t="s">
        <v>73</v>
      </c>
      <c r="E97" s="8">
        <v>4.7</v>
      </c>
    </row>
    <row r="98" spans="1:5" ht="12.75">
      <c r="A98" s="13">
        <f t="shared" si="3"/>
        <v>987.6999999999998</v>
      </c>
      <c r="B98" s="1" t="s">
        <v>5</v>
      </c>
      <c r="C98" s="1" t="s">
        <v>74</v>
      </c>
      <c r="D98" s="2" t="s">
        <v>75</v>
      </c>
      <c r="E98" s="8">
        <v>0.3</v>
      </c>
    </row>
    <row r="99" spans="1:5" ht="12.75">
      <c r="A99" s="13">
        <f t="shared" si="3"/>
        <v>987.9999999999998</v>
      </c>
      <c r="B99" s="1" t="s">
        <v>5</v>
      </c>
      <c r="C99" s="1" t="s">
        <v>22</v>
      </c>
      <c r="D99" s="2" t="s">
        <v>76</v>
      </c>
      <c r="E99" s="8">
        <v>1.2</v>
      </c>
    </row>
    <row r="100" spans="1:5" ht="12.75">
      <c r="A100" s="13">
        <f t="shared" si="3"/>
        <v>989.1999999999998</v>
      </c>
      <c r="B100" s="1" t="s">
        <v>5</v>
      </c>
      <c r="C100" s="1" t="s">
        <v>77</v>
      </c>
      <c r="D100" s="2" t="s">
        <v>78</v>
      </c>
      <c r="E100" s="8">
        <v>9.8</v>
      </c>
    </row>
    <row r="101" spans="1:5" ht="12.75">
      <c r="A101" s="13">
        <f aca="true" t="shared" si="4" ref="A101:A106">A100+E100</f>
        <v>998.9999999999998</v>
      </c>
      <c r="B101" s="1" t="s">
        <v>8</v>
      </c>
      <c r="C101" s="1" t="s">
        <v>6</v>
      </c>
      <c r="D101" s="2" t="s">
        <v>79</v>
      </c>
      <c r="E101" s="8">
        <v>0.2</v>
      </c>
    </row>
    <row r="102" spans="1:5" ht="12.75">
      <c r="A102" s="13">
        <f t="shared" si="4"/>
        <v>999.1999999999998</v>
      </c>
      <c r="B102" s="1" t="s">
        <v>5</v>
      </c>
      <c r="C102" s="1" t="s">
        <v>22</v>
      </c>
      <c r="D102" s="2" t="s">
        <v>80</v>
      </c>
      <c r="E102" s="8">
        <v>3.1</v>
      </c>
    </row>
    <row r="103" spans="1:5" ht="12.75">
      <c r="A103" s="13">
        <f t="shared" si="4"/>
        <v>1002.2999999999998</v>
      </c>
      <c r="B103" s="1" t="s">
        <v>8</v>
      </c>
      <c r="C103" s="1" t="s">
        <v>6</v>
      </c>
      <c r="D103" s="2" t="s">
        <v>81</v>
      </c>
      <c r="E103" s="8">
        <v>0.2</v>
      </c>
    </row>
    <row r="104" spans="1:5" ht="12.75">
      <c r="A104" s="13">
        <f t="shared" si="4"/>
        <v>1002.4999999999999</v>
      </c>
      <c r="B104" s="1" t="s">
        <v>5</v>
      </c>
      <c r="C104" s="1" t="s">
        <v>22</v>
      </c>
      <c r="D104" s="2" t="s">
        <v>82</v>
      </c>
      <c r="E104" s="8">
        <v>0.3</v>
      </c>
    </row>
    <row r="105" spans="1:5" ht="12.75">
      <c r="A105" s="13">
        <f t="shared" si="4"/>
        <v>1002.7999999999998</v>
      </c>
      <c r="B105" s="1" t="s">
        <v>8</v>
      </c>
      <c r="C105" s="1" t="s">
        <v>6</v>
      </c>
      <c r="D105" s="2" t="s">
        <v>7</v>
      </c>
      <c r="E105" s="8">
        <v>1.5</v>
      </c>
    </row>
    <row r="106" spans="1:4" ht="25.5">
      <c r="A106" s="12">
        <f t="shared" si="4"/>
        <v>1004.2999999999998</v>
      </c>
      <c r="D106" s="7" t="s">
        <v>95</v>
      </c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</sheetData>
  <sheetProtection/>
  <printOptions gridLines="1"/>
  <pageMargins left="0.7875" right="0.7875" top="1.34" bottom="1.47" header="0.21" footer="0.35"/>
  <pageSetup firstPageNumber="1" useFirstPageNumber="1" fitToHeight="1" fitToWidth="1" horizontalDpi="300" verticalDpi="300" orientation="portrait" scale="8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Fergusson</cp:lastModifiedBy>
  <cp:lastPrinted>2010-04-07T18:44:31Z</cp:lastPrinted>
  <dcterms:created xsi:type="dcterms:W3CDTF">2008-06-12T17:37:52Z</dcterms:created>
  <dcterms:modified xsi:type="dcterms:W3CDTF">2010-06-14T19:42:37Z</dcterms:modified>
  <cp:category/>
  <cp:version/>
  <cp:contentType/>
  <cp:contentStatus/>
</cp:coreProperties>
</file>