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5300" windowHeight="131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<sst xmlns="http://schemas.openxmlformats.org/spreadsheetml/2006/main" count="162" uniqueCount="120">
  <si>
    <t xml:space="preserve"> HWY #7 HAIG</t>
  </si>
  <si>
    <t>R</t>
  </si>
  <si>
    <t>W</t>
  </si>
  <si>
    <t>SW</t>
  </si>
  <si>
    <t xml:space="preserve"> HWY #1 TRANS CANADA</t>
  </si>
  <si>
    <t>S</t>
  </si>
  <si>
    <t>BR</t>
  </si>
  <si>
    <t>SW</t>
  </si>
  <si>
    <t xml:space="preserve"> HWY #7 HAIG</t>
  </si>
  <si>
    <t>CO</t>
  </si>
  <si>
    <t>SW</t>
  </si>
  <si>
    <t xml:space="preserve"> HWY #7 HAIG to AGASSIZ</t>
  </si>
  <si>
    <t>BR</t>
  </si>
  <si>
    <t>NW</t>
  </si>
  <si>
    <t xml:space="preserve"> HWY #7W JOINS HWY #9N</t>
  </si>
  <si>
    <t>S</t>
  </si>
  <si>
    <t xml:space="preserve"> HWY #7W LEAVES HWY #9N</t>
  </si>
  <si>
    <t>W</t>
  </si>
  <si>
    <t xml:space="preserve"> HWY #7 LOUGHEED</t>
  </si>
  <si>
    <t>NW</t>
  </si>
  <si>
    <t>E</t>
  </si>
  <si>
    <t xml:space="preserve"> HWY #7E JOINS HWY #9S, AGASSIZ</t>
  </si>
  <si>
    <t>BL</t>
  </si>
  <si>
    <t>CONTROL #1                                                            Sea Bird Island Truck Stop Inn</t>
  </si>
  <si>
    <t>CO</t>
  </si>
  <si>
    <t>NE</t>
  </si>
  <si>
    <t xml:space="preserve"> HWY #7 HAIG</t>
  </si>
  <si>
    <t>N</t>
  </si>
  <si>
    <t xml:space="preserve"> HWY #1 TRANS CANADA</t>
  </si>
  <si>
    <t>BR</t>
  </si>
  <si>
    <t>CO</t>
  </si>
  <si>
    <t xml:space="preserve"> HWY #1 TRANS CANADA</t>
  </si>
  <si>
    <t>T</t>
  </si>
  <si>
    <t>S</t>
  </si>
  <si>
    <t>L</t>
  </si>
  <si>
    <t xml:space="preserve"> HWY #8 </t>
  </si>
  <si>
    <t>W</t>
  </si>
  <si>
    <t xml:space="preserve"> HWY #8</t>
  </si>
  <si>
    <t>What to do if:</t>
  </si>
  <si>
    <t>1) Column E has ### instead of the number you just entered?</t>
  </si>
  <si>
    <t>* if you need to add or delete lines, you can do this within the page but you must</t>
  </si>
  <si>
    <t xml:space="preserve">click on the line where you want to add (put your cursor on the far left of the screen </t>
  </si>
  <si>
    <r>
      <t xml:space="preserve">Start - </t>
    </r>
    <r>
      <rPr>
        <sz val="12"/>
        <color indexed="10"/>
        <rFont val="Arial"/>
        <family val="0"/>
      </rPr>
      <t>Pitt Meadows</t>
    </r>
  </si>
  <si>
    <t>L</t>
  </si>
  <si>
    <t>SE</t>
  </si>
  <si>
    <t>R</t>
  </si>
  <si>
    <t>S</t>
  </si>
  <si>
    <t>BR</t>
  </si>
  <si>
    <t>SE</t>
  </si>
  <si>
    <t xml:space="preserve"> REJOIN HWY #7 LOUGHEED</t>
  </si>
  <si>
    <t>CO</t>
  </si>
  <si>
    <t>E</t>
  </si>
  <si>
    <t xml:space="preserve"> N. RAILWAY AVE, MISSION - HWY #7</t>
  </si>
  <si>
    <t>R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</si>
  <si>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</si>
  <si>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</si>
  <si>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</si>
  <si>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</si>
  <si>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</si>
  <si>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</si>
  <si>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</si>
  <si>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</si>
  <si>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</si>
  <si>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</si>
  <si>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</si>
  <si>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</si>
  <si>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</si>
  <si>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</si>
  <si>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</si>
  <si>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now you must correct the formulas for the lines below where you deleted - </t>
  </si>
  <si>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</si>
  <si>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</si>
  <si>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</si>
  <si>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 xml:space="preserve"> - remember you can always undo, go to "Edit", select undo from the drop down list</t>
  </si>
  <si>
    <t>(you can redo also, the number of "undo's" and "redo's" may differ between computors)</t>
  </si>
  <si>
    <t xml:space="preserve"> - you can always call or email your route coordinator for help. </t>
  </si>
  <si>
    <t xml:space="preserve">correctly adding column A and E from the line above for example: 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</si>
  <si>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</si>
  <si>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</si>
  <si>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</si>
  <si>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</si>
  <si>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</si>
  <si>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</si>
  <si>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</si>
  <si>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PHONE: (604) 908-3640</t>
  </si>
  <si>
    <t xml:space="preserve"> HANEY BY-PASS @ 232nd ST, MAPLE RIDGE - Caution - use pedestrian crosswalk in busy intersection!</t>
  </si>
  <si>
    <t>Tim Hortons, Meadowtown Centre - 19800 Lougheed Hwy</t>
  </si>
  <si>
    <t xml:space="preserve">START                                                           Tim Hortons                  </t>
  </si>
  <si>
    <t>S</t>
  </si>
  <si>
    <t>BL</t>
  </si>
  <si>
    <t>CO</t>
  </si>
  <si>
    <t>R</t>
  </si>
  <si>
    <t>SE</t>
  </si>
  <si>
    <t>N</t>
  </si>
  <si>
    <t xml:space="preserve"> HANEY BY-PASS</t>
  </si>
  <si>
    <t>L</t>
  </si>
  <si>
    <t>BR</t>
  </si>
  <si>
    <t>NW</t>
  </si>
  <si>
    <t>FINISH CONTROL                                                     Tim Hortons in Meadowtown Centre</t>
  </si>
  <si>
    <t>Saturday, May 31, 2014  07:00 a.m.</t>
  </si>
  <si>
    <t xml:space="preserve"> RIVER RD</t>
  </si>
  <si>
    <t xml:space="preserve"> 207 ST</t>
  </si>
  <si>
    <t xml:space="preserve"> HAMMOND RD</t>
  </si>
  <si>
    <t xml:space="preserve"> WEST ST</t>
  </si>
  <si>
    <t xml:space="preserve"> DUNN AVE</t>
  </si>
  <si>
    <t xml:space="preserve"> THRU PARKING LOT TO DUNN AVE</t>
  </si>
  <si>
    <t>SERVICES at Inn at Spences Bridge on HWY #8</t>
  </si>
  <si>
    <t>CONTROL #4                                                           Inn at Spences Bridge</t>
  </si>
  <si>
    <t>CONTROL #3                                                          Cache Creek - Chevron / A&amp;W (24H)</t>
  </si>
  <si>
    <t xml:space="preserve"> SERVICES in Mission</t>
  </si>
  <si>
    <t xml:space="preserve"> CROSS 203 b/c HAMMOND RD</t>
  </si>
  <si>
    <t xml:space="preserve"> THRU PARKING LOT</t>
  </si>
  <si>
    <t xml:space="preserve"> b/c MAPLE CRES</t>
  </si>
  <si>
    <t xml:space="preserve"> CALLAGHAN AVE</t>
  </si>
  <si>
    <t>CONTROL #2                                                            Canyon Alpine Motel #45</t>
  </si>
  <si>
    <t>CONTROL #5                                                           Canyon Alpine Motel #45</t>
  </si>
  <si>
    <t>LM600-1    Cache Creek 600</t>
  </si>
  <si>
    <t xml:space="preserve"> CROSS 203 b/c MAPLE CRES</t>
  </si>
  <si>
    <t>INFO CONTROL #6                                                           Sea Bird Island Truck Stop Inn</t>
  </si>
  <si>
    <t xml:space="preserve"> 223 ST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</si>
</sst>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b/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172" fontId="5" fillId="0" borderId="10" xfId="0" applyNumberFormat="1" applyFont="1" applyBorder="1" applyAlignment="1">
      <alignment horizontal="right" vertical="center"/>
    </xf>
    <xf numFmtId="172" fontId="5" fillId="0" borderId="10" xfId="0" applyNumberFormat="1" applyFont="1" applyBorder="1" applyAlignment="1">
      <alignment horizontal="right" vertical="center" wrapText="1"/>
    </xf>
    <xf numFmtId="172" fontId="7" fillId="0" borderId="15" xfId="0" applyNumberFormat="1" applyFont="1" applyBorder="1" applyAlignment="1">
      <alignment horizontal="right" vertical="center"/>
    </xf>
    <xf numFmtId="172" fontId="9" fillId="0" borderId="15" xfId="0" applyNumberFormat="1" applyFont="1" applyBorder="1" applyAlignment="1">
      <alignment horizontal="right" vertical="center"/>
    </xf>
    <xf numFmtId="172" fontId="5" fillId="34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Border="1" applyAlignment="1">
      <alignment horizontal="right"/>
    </xf>
    <xf numFmtId="172" fontId="5" fillId="0" borderId="13" xfId="0" applyNumberFormat="1" applyFont="1" applyBorder="1" applyAlignment="1">
      <alignment horizontal="right"/>
    </xf>
    <xf numFmtId="172" fontId="5" fillId="0" borderId="19" xfId="0" applyNumberFormat="1" applyFont="1" applyBorder="1" applyAlignment="1">
      <alignment horizontal="right" vertical="center"/>
    </xf>
    <xf numFmtId="2" fontId="9" fillId="35" borderId="15" xfId="0" applyNumberFormat="1" applyFont="1" applyFill="1" applyBorder="1" applyAlignment="1">
      <alignment horizontal="left" vertical="center" wrapText="1"/>
    </xf>
    <xf numFmtId="2" fontId="9" fillId="35" borderId="12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2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150" zoomScaleNormal="150" workbookViewId="0" topLeftCell="A1">
      <selection activeCell="F1" sqref="F1:F65536"/>
    </sheetView>
  </sheetViews>
  <sheetFormatPr defaultColWidth="8.8515625" defaultRowHeight="12.75"/>
  <cols>
    <col min="1" max="1" width="8.28125" style="3" customWidth="1"/>
    <col min="2" max="2" width="4.421875" style="5" customWidth="1"/>
    <col min="3" max="3" width="5.140625" style="5" customWidth="1"/>
    <col min="4" max="4" width="44.7109375" style="5" customWidth="1"/>
    <col min="5" max="5" width="6.8515625" style="3" customWidth="1"/>
    <col min="6" max="6" width="83.8515625" style="0" hidden="1" customWidth="1"/>
  </cols>
  <sheetData>
    <row r="1" spans="1:5" s="29" customFormat="1" ht="16.5">
      <c r="A1" s="65" t="s">
        <v>116</v>
      </c>
      <c r="B1" s="65"/>
      <c r="C1" s="65"/>
      <c r="D1" s="65"/>
      <c r="E1" s="65"/>
    </row>
    <row r="2" spans="1:5" s="10" customFormat="1" ht="15">
      <c r="A2" s="66" t="s">
        <v>99</v>
      </c>
      <c r="B2" s="67"/>
      <c r="C2" s="67"/>
      <c r="D2" s="67"/>
      <c r="E2" s="67"/>
    </row>
    <row r="3" spans="1:5" s="10" customFormat="1" ht="15">
      <c r="A3" s="68" t="s">
        <v>42</v>
      </c>
      <c r="B3" s="69"/>
      <c r="C3" s="69"/>
      <c r="D3" s="69"/>
      <c r="E3" s="69"/>
    </row>
    <row r="4" spans="1:5" s="10" customFormat="1" ht="15">
      <c r="A4" s="67" t="s">
        <v>86</v>
      </c>
      <c r="B4" s="69"/>
      <c r="C4" s="69"/>
      <c r="D4" s="69"/>
      <c r="E4" s="69"/>
    </row>
    <row r="5" spans="1:5" ht="47.25" customHeight="1">
      <c r="A5" s="2" t="s">
        <v>54</v>
      </c>
      <c r="B5" s="1" t="s">
        <v>55</v>
      </c>
      <c r="C5" s="1" t="s">
        <v>56</v>
      </c>
      <c r="D5" s="4" t="s">
        <v>57</v>
      </c>
      <c r="E5" s="2" t="s">
        <v>58</v>
      </c>
    </row>
    <row r="6" spans="1:6" s="10" customFormat="1" ht="36" customHeight="1">
      <c r="A6" s="62">
        <v>0</v>
      </c>
      <c r="B6" s="6"/>
      <c r="C6" s="7"/>
      <c r="D6" s="8" t="s">
        <v>87</v>
      </c>
      <c r="E6" s="9"/>
      <c r="F6" s="33" t="s">
        <v>65</v>
      </c>
    </row>
    <row r="7" spans="1:6" s="10" customFormat="1" ht="15">
      <c r="A7" s="55">
        <v>0</v>
      </c>
      <c r="B7" s="11" t="s">
        <v>43</v>
      </c>
      <c r="C7" s="11" t="s">
        <v>88</v>
      </c>
      <c r="D7" s="49" t="s">
        <v>105</v>
      </c>
      <c r="E7" s="55">
        <v>0.6</v>
      </c>
      <c r="F7" s="30" t="s">
        <v>78</v>
      </c>
    </row>
    <row r="8" spans="1:6" s="42" customFormat="1" ht="18" customHeight="1">
      <c r="A8" s="56">
        <f aca="true" t="shared" si="0" ref="A8:A14">+A7+E7</f>
        <v>0.6</v>
      </c>
      <c r="B8" s="11" t="s">
        <v>9</v>
      </c>
      <c r="C8" s="38" t="s">
        <v>44</v>
      </c>
      <c r="D8" s="49" t="s">
        <v>104</v>
      </c>
      <c r="E8" s="56">
        <v>0.4</v>
      </c>
      <c r="F8" s="41" t="s">
        <v>81</v>
      </c>
    </row>
    <row r="9" spans="1:6" s="42" customFormat="1" ht="15">
      <c r="A9" s="56">
        <f t="shared" si="0"/>
        <v>1</v>
      </c>
      <c r="B9" s="11" t="s">
        <v>91</v>
      </c>
      <c r="C9" s="38" t="s">
        <v>88</v>
      </c>
      <c r="D9" s="49" t="s">
        <v>103</v>
      </c>
      <c r="E9" s="56">
        <v>0.2</v>
      </c>
      <c r="F9" s="41"/>
    </row>
    <row r="10" spans="1:6" s="42" customFormat="1" ht="15">
      <c r="A10" s="56">
        <f t="shared" si="0"/>
        <v>1.2</v>
      </c>
      <c r="B10" s="11" t="s">
        <v>89</v>
      </c>
      <c r="C10" s="38" t="s">
        <v>92</v>
      </c>
      <c r="D10" s="49" t="s">
        <v>102</v>
      </c>
      <c r="E10" s="56">
        <v>0.6</v>
      </c>
      <c r="F10" s="41"/>
    </row>
    <row r="11" spans="1:6" s="42" customFormat="1" ht="15">
      <c r="A11" s="56">
        <f t="shared" si="0"/>
        <v>1.7999999999999998</v>
      </c>
      <c r="B11" s="11" t="s">
        <v>90</v>
      </c>
      <c r="C11" s="38" t="s">
        <v>92</v>
      </c>
      <c r="D11" s="49" t="s">
        <v>117</v>
      </c>
      <c r="E11" s="56">
        <v>1</v>
      </c>
      <c r="F11" s="41"/>
    </row>
    <row r="12" spans="1:6" s="42" customFormat="1" ht="15">
      <c r="A12" s="56">
        <f t="shared" si="0"/>
        <v>2.8</v>
      </c>
      <c r="B12" s="11" t="s">
        <v>89</v>
      </c>
      <c r="C12" s="38" t="s">
        <v>93</v>
      </c>
      <c r="D12" s="49" t="s">
        <v>101</v>
      </c>
      <c r="E12" s="56">
        <v>0.8</v>
      </c>
      <c r="F12" s="41"/>
    </row>
    <row r="13" spans="1:6" s="42" customFormat="1" ht="15">
      <c r="A13" s="56">
        <f t="shared" si="0"/>
        <v>3.5999999999999996</v>
      </c>
      <c r="B13" s="11" t="s">
        <v>91</v>
      </c>
      <c r="C13" s="38" t="s">
        <v>92</v>
      </c>
      <c r="D13" s="49" t="s">
        <v>100</v>
      </c>
      <c r="E13" s="56">
        <v>3.5</v>
      </c>
      <c r="F13" s="41"/>
    </row>
    <row r="14" spans="1:6" s="10" customFormat="1" ht="15">
      <c r="A14" s="56">
        <f t="shared" si="0"/>
        <v>7.1</v>
      </c>
      <c r="B14" s="11" t="s">
        <v>45</v>
      </c>
      <c r="C14" s="11" t="s">
        <v>46</v>
      </c>
      <c r="D14" s="49" t="s">
        <v>94</v>
      </c>
      <c r="E14" s="55">
        <v>2.4</v>
      </c>
      <c r="F14" s="30" t="s">
        <v>79</v>
      </c>
    </row>
    <row r="15" spans="1:6" s="10" customFormat="1" ht="15">
      <c r="A15" s="55">
        <f aca="true" t="shared" si="1" ref="A15:A51">+A14+E14</f>
        <v>9.5</v>
      </c>
      <c r="B15" s="11" t="s">
        <v>47</v>
      </c>
      <c r="C15" s="11" t="s">
        <v>48</v>
      </c>
      <c r="D15" s="40" t="s">
        <v>49</v>
      </c>
      <c r="E15" s="55">
        <v>22.7</v>
      </c>
      <c r="F15" s="30" t="s">
        <v>82</v>
      </c>
    </row>
    <row r="16" spans="1:6" s="10" customFormat="1" ht="15">
      <c r="A16" s="55">
        <f t="shared" si="1"/>
        <v>32.2</v>
      </c>
      <c r="B16" s="11" t="s">
        <v>50</v>
      </c>
      <c r="C16" s="11" t="s">
        <v>51</v>
      </c>
      <c r="D16" s="40" t="s">
        <v>52</v>
      </c>
      <c r="E16" s="55">
        <v>47.4</v>
      </c>
      <c r="F16" s="30" t="s">
        <v>83</v>
      </c>
    </row>
    <row r="17" spans="1:6" s="10" customFormat="1" ht="15">
      <c r="A17" s="55">
        <f t="shared" si="1"/>
        <v>79.6</v>
      </c>
      <c r="B17" s="11" t="s">
        <v>53</v>
      </c>
      <c r="C17" s="11" t="s">
        <v>20</v>
      </c>
      <c r="D17" s="40" t="s">
        <v>21</v>
      </c>
      <c r="E17" s="55">
        <v>1.5</v>
      </c>
      <c r="F17" s="30" t="s">
        <v>80</v>
      </c>
    </row>
    <row r="18" spans="1:6" s="10" customFormat="1" ht="15">
      <c r="A18" s="55">
        <f t="shared" si="1"/>
        <v>81.1</v>
      </c>
      <c r="B18" s="11" t="s">
        <v>22</v>
      </c>
      <c r="C18" s="11" t="s">
        <v>51</v>
      </c>
      <c r="D18" s="40" t="s">
        <v>0</v>
      </c>
      <c r="E18" s="55">
        <v>6.3</v>
      </c>
      <c r="F18" s="30" t="s">
        <v>77</v>
      </c>
    </row>
    <row r="19" spans="1:6" s="10" customFormat="1" ht="33.75" customHeight="1">
      <c r="A19" s="55">
        <f t="shared" si="1"/>
        <v>87.39999999999999</v>
      </c>
      <c r="B19" s="14"/>
      <c r="C19" s="15"/>
      <c r="D19" s="16" t="s">
        <v>23</v>
      </c>
      <c r="E19" s="57"/>
      <c r="F19" s="32" t="s">
        <v>66</v>
      </c>
    </row>
    <row r="20" spans="1:6" s="10" customFormat="1" ht="15">
      <c r="A20" s="55">
        <f aca="true" t="shared" si="2" ref="A20:A29">+A19+E19</f>
        <v>87.39999999999999</v>
      </c>
      <c r="B20" s="11" t="s">
        <v>24</v>
      </c>
      <c r="C20" s="11" t="s">
        <v>25</v>
      </c>
      <c r="D20" s="40" t="s">
        <v>26</v>
      </c>
      <c r="E20" s="55">
        <v>23.7</v>
      </c>
      <c r="F20" s="30" t="s">
        <v>40</v>
      </c>
    </row>
    <row r="21" spans="1:6" s="10" customFormat="1" ht="15">
      <c r="A21" s="55">
        <f t="shared" si="2"/>
        <v>111.1</v>
      </c>
      <c r="B21" s="11" t="s">
        <v>29</v>
      </c>
      <c r="C21" s="11" t="s">
        <v>27</v>
      </c>
      <c r="D21" s="39" t="s">
        <v>28</v>
      </c>
      <c r="E21" s="55">
        <v>68.6</v>
      </c>
      <c r="F21" s="30" t="s">
        <v>72</v>
      </c>
    </row>
    <row r="22" spans="1:6" s="10" customFormat="1" ht="33.75" customHeight="1">
      <c r="A22" s="55">
        <f t="shared" si="2"/>
        <v>179.7</v>
      </c>
      <c r="B22" s="14"/>
      <c r="C22" s="15"/>
      <c r="D22" s="53" t="s">
        <v>114</v>
      </c>
      <c r="E22" s="57"/>
      <c r="F22" s="32" t="s">
        <v>66</v>
      </c>
    </row>
    <row r="23" spans="1:6" s="10" customFormat="1" ht="15">
      <c r="A23" s="55">
        <f t="shared" si="2"/>
        <v>179.7</v>
      </c>
      <c r="B23" s="11" t="s">
        <v>30</v>
      </c>
      <c r="C23" s="11" t="s">
        <v>27</v>
      </c>
      <c r="D23" s="39" t="s">
        <v>28</v>
      </c>
      <c r="E23" s="55">
        <v>72.4</v>
      </c>
      <c r="F23" s="30" t="s">
        <v>41</v>
      </c>
    </row>
    <row r="24" spans="1:6" s="10" customFormat="1" ht="15">
      <c r="A24" s="55">
        <f t="shared" si="2"/>
        <v>252.1</v>
      </c>
      <c r="B24" s="14"/>
      <c r="C24" s="15"/>
      <c r="D24" s="63" t="s">
        <v>106</v>
      </c>
      <c r="E24" s="57"/>
      <c r="F24" s="32" t="s">
        <v>66</v>
      </c>
    </row>
    <row r="25" spans="1:6" s="10" customFormat="1" ht="15">
      <c r="A25" s="55">
        <f t="shared" si="2"/>
        <v>252.1</v>
      </c>
      <c r="B25" s="50" t="s">
        <v>90</v>
      </c>
      <c r="C25" s="50" t="s">
        <v>93</v>
      </c>
      <c r="D25" s="39" t="s">
        <v>31</v>
      </c>
      <c r="E25" s="55">
        <v>50</v>
      </c>
      <c r="F25" s="30" t="s">
        <v>76</v>
      </c>
    </row>
    <row r="26" spans="1:6" s="10" customFormat="1" ht="53.25" customHeight="1">
      <c r="A26" s="55">
        <f t="shared" si="2"/>
        <v>302.1</v>
      </c>
      <c r="B26" s="17"/>
      <c r="C26" s="18"/>
      <c r="D26" s="51" t="s">
        <v>108</v>
      </c>
      <c r="E26" s="58"/>
      <c r="F26" s="34" t="s">
        <v>67</v>
      </c>
    </row>
    <row r="27" spans="1:6" s="10" customFormat="1" ht="15">
      <c r="A27" s="55">
        <f t="shared" si="2"/>
        <v>302.1</v>
      </c>
      <c r="B27" s="11" t="s">
        <v>32</v>
      </c>
      <c r="C27" s="11" t="s">
        <v>33</v>
      </c>
      <c r="D27" s="40" t="s">
        <v>28</v>
      </c>
      <c r="E27" s="55">
        <v>50</v>
      </c>
      <c r="F27" s="30" t="s">
        <v>68</v>
      </c>
    </row>
    <row r="28" spans="1:6" s="20" customFormat="1" ht="15">
      <c r="A28" s="55">
        <f t="shared" si="2"/>
        <v>352.1</v>
      </c>
      <c r="B28" s="52" t="s">
        <v>95</v>
      </c>
      <c r="C28" s="19" t="s">
        <v>36</v>
      </c>
      <c r="D28" s="40" t="s">
        <v>37</v>
      </c>
      <c r="E28" s="59">
        <v>1.4</v>
      </c>
      <c r="F28" s="31" t="s">
        <v>69</v>
      </c>
    </row>
    <row r="29" spans="1:6" s="10" customFormat="1" ht="33.75" customHeight="1">
      <c r="A29" s="55">
        <f t="shared" si="2"/>
        <v>353.5</v>
      </c>
      <c r="B29" s="14"/>
      <c r="C29" s="15"/>
      <c r="D29" s="53" t="s">
        <v>107</v>
      </c>
      <c r="E29" s="57"/>
      <c r="F29" s="32" t="s">
        <v>66</v>
      </c>
    </row>
    <row r="30" spans="1:6" s="10" customFormat="1" ht="15">
      <c r="A30" s="55">
        <f t="shared" si="1"/>
        <v>353.5</v>
      </c>
      <c r="B30" s="12" t="s">
        <v>1</v>
      </c>
      <c r="C30" s="12" t="s">
        <v>2</v>
      </c>
      <c r="D30" s="43" t="s">
        <v>35</v>
      </c>
      <c r="E30" s="60">
        <v>1.4</v>
      </c>
      <c r="F30" s="35" t="s">
        <v>38</v>
      </c>
    </row>
    <row r="31" spans="1:6" s="10" customFormat="1" ht="15">
      <c r="A31" s="55">
        <f t="shared" si="1"/>
        <v>354.9</v>
      </c>
      <c r="B31" s="12" t="s">
        <v>34</v>
      </c>
      <c r="C31" s="12" t="s">
        <v>3</v>
      </c>
      <c r="D31" s="44" t="s">
        <v>4</v>
      </c>
      <c r="E31" s="60">
        <v>72.4</v>
      </c>
      <c r="F31" s="36" t="s">
        <v>39</v>
      </c>
    </row>
    <row r="32" spans="1:6" s="10" customFormat="1" ht="33.75" customHeight="1">
      <c r="A32" s="55">
        <f>+A31+E31</f>
        <v>427.29999999999995</v>
      </c>
      <c r="B32" s="14"/>
      <c r="C32" s="15"/>
      <c r="D32" s="53" t="s">
        <v>115</v>
      </c>
      <c r="E32" s="57"/>
      <c r="F32" s="32" t="s">
        <v>66</v>
      </c>
    </row>
    <row r="33" spans="1:6" s="10" customFormat="1" ht="15">
      <c r="A33" s="55">
        <f>+A32+E32</f>
        <v>427.29999999999995</v>
      </c>
      <c r="B33" s="21" t="s">
        <v>50</v>
      </c>
      <c r="C33" s="21" t="s">
        <v>5</v>
      </c>
      <c r="D33" s="45" t="s">
        <v>28</v>
      </c>
      <c r="E33" s="55">
        <v>68.6</v>
      </c>
      <c r="F33" s="36" t="s">
        <v>61</v>
      </c>
    </row>
    <row r="34" spans="1:6" s="10" customFormat="1" ht="15">
      <c r="A34" s="55">
        <f t="shared" si="1"/>
        <v>495.9</v>
      </c>
      <c r="B34" s="21" t="s">
        <v>6</v>
      </c>
      <c r="C34" s="21" t="s">
        <v>7</v>
      </c>
      <c r="D34" s="45" t="s">
        <v>8</v>
      </c>
      <c r="E34" s="55">
        <v>23.6</v>
      </c>
      <c r="F34" s="36" t="s">
        <v>62</v>
      </c>
    </row>
    <row r="35" spans="1:6" s="10" customFormat="1" ht="33.75" customHeight="1">
      <c r="A35" s="55">
        <f>+A34+E34</f>
        <v>519.5</v>
      </c>
      <c r="B35" s="14"/>
      <c r="C35" s="15"/>
      <c r="D35" s="16" t="s">
        <v>118</v>
      </c>
      <c r="E35" s="57"/>
      <c r="F35" s="32" t="s">
        <v>66</v>
      </c>
    </row>
    <row r="36" spans="1:6" s="10" customFormat="1" ht="15">
      <c r="A36" s="55">
        <f t="shared" si="1"/>
        <v>519.5</v>
      </c>
      <c r="B36" s="21" t="s">
        <v>9</v>
      </c>
      <c r="C36" s="21" t="s">
        <v>10</v>
      </c>
      <c r="D36" s="45" t="s">
        <v>11</v>
      </c>
      <c r="E36" s="55">
        <v>6.3</v>
      </c>
      <c r="F36" s="36" t="s">
        <v>63</v>
      </c>
    </row>
    <row r="37" spans="1:6" s="10" customFormat="1" ht="15">
      <c r="A37" s="55">
        <f t="shared" si="1"/>
        <v>525.8</v>
      </c>
      <c r="B37" s="21" t="s">
        <v>12</v>
      </c>
      <c r="C37" s="21" t="s">
        <v>13</v>
      </c>
      <c r="D37" s="45" t="s">
        <v>14</v>
      </c>
      <c r="E37" s="55">
        <v>1.6</v>
      </c>
      <c r="F37" s="36" t="s">
        <v>60</v>
      </c>
    </row>
    <row r="38" spans="1:6" s="10" customFormat="1" ht="15">
      <c r="A38" s="55">
        <f t="shared" si="1"/>
        <v>527.4</v>
      </c>
      <c r="B38" s="21" t="s">
        <v>34</v>
      </c>
      <c r="C38" s="21" t="s">
        <v>15</v>
      </c>
      <c r="D38" s="45" t="s">
        <v>16</v>
      </c>
      <c r="E38" s="55">
        <v>47.2</v>
      </c>
      <c r="F38" s="36" t="s">
        <v>64</v>
      </c>
    </row>
    <row r="39" spans="1:6" s="10" customFormat="1" ht="15">
      <c r="A39" s="55">
        <f t="shared" si="1"/>
        <v>574.6</v>
      </c>
      <c r="B39" s="22"/>
      <c r="C39" s="23"/>
      <c r="D39" s="64" t="s">
        <v>109</v>
      </c>
      <c r="E39" s="61">
        <v>0</v>
      </c>
      <c r="F39" s="46" t="s">
        <v>71</v>
      </c>
    </row>
    <row r="40" spans="1:6" s="10" customFormat="1" ht="15">
      <c r="A40" s="55">
        <f t="shared" si="1"/>
        <v>574.6</v>
      </c>
      <c r="B40" s="24" t="s">
        <v>50</v>
      </c>
      <c r="C40" s="24" t="s">
        <v>17</v>
      </c>
      <c r="D40" s="44" t="s">
        <v>18</v>
      </c>
      <c r="E40" s="60">
        <v>23.3</v>
      </c>
      <c r="F40" s="47" t="s">
        <v>73</v>
      </c>
    </row>
    <row r="41" spans="1:6" s="10" customFormat="1" ht="48" customHeight="1">
      <c r="A41" s="55">
        <f t="shared" si="1"/>
        <v>597.9</v>
      </c>
      <c r="B41" s="25" t="s">
        <v>34</v>
      </c>
      <c r="C41" s="25" t="s">
        <v>19</v>
      </c>
      <c r="D41" s="44" t="s">
        <v>85</v>
      </c>
      <c r="E41" s="60">
        <v>2.5</v>
      </c>
      <c r="F41" s="48" t="s">
        <v>70</v>
      </c>
    </row>
    <row r="42" spans="1:6" s="10" customFormat="1" ht="15">
      <c r="A42" s="55">
        <f t="shared" si="1"/>
        <v>600.4</v>
      </c>
      <c r="B42" s="25" t="s">
        <v>95</v>
      </c>
      <c r="C42" s="25" t="s">
        <v>97</v>
      </c>
      <c r="D42" s="54" t="s">
        <v>113</v>
      </c>
      <c r="E42" s="60">
        <v>0</v>
      </c>
      <c r="F42" s="48"/>
    </row>
    <row r="43" spans="1:6" s="10" customFormat="1" ht="15">
      <c r="A43" s="55">
        <f t="shared" si="1"/>
        <v>600.4</v>
      </c>
      <c r="B43" s="25" t="s">
        <v>89</v>
      </c>
      <c r="C43" s="25" t="s">
        <v>88</v>
      </c>
      <c r="D43" s="54" t="s">
        <v>119</v>
      </c>
      <c r="E43" s="60">
        <v>0.1</v>
      </c>
      <c r="F43" s="48"/>
    </row>
    <row r="44" spans="1:6" s="10" customFormat="1" ht="15">
      <c r="A44" s="55">
        <f t="shared" si="1"/>
        <v>600.5</v>
      </c>
      <c r="B44" s="11" t="s">
        <v>91</v>
      </c>
      <c r="C44" s="38" t="s">
        <v>97</v>
      </c>
      <c r="D44" s="49" t="s">
        <v>100</v>
      </c>
      <c r="E44" s="56">
        <v>3.4</v>
      </c>
      <c r="F44" s="48"/>
    </row>
    <row r="45" spans="1:6" s="10" customFormat="1" ht="15">
      <c r="A45" s="55">
        <f t="shared" si="1"/>
        <v>603.9</v>
      </c>
      <c r="B45" s="11" t="s">
        <v>95</v>
      </c>
      <c r="C45" s="38" t="s">
        <v>88</v>
      </c>
      <c r="D45" s="49" t="s">
        <v>101</v>
      </c>
      <c r="E45" s="56">
        <v>0.8</v>
      </c>
      <c r="F45" s="48"/>
    </row>
    <row r="46" spans="1:6" s="10" customFormat="1" ht="15">
      <c r="A46" s="55">
        <f t="shared" si="1"/>
        <v>604.6999999999999</v>
      </c>
      <c r="B46" s="11" t="s">
        <v>96</v>
      </c>
      <c r="C46" s="38" t="s">
        <v>97</v>
      </c>
      <c r="D46" s="49" t="s">
        <v>112</v>
      </c>
      <c r="E46" s="56">
        <v>1</v>
      </c>
      <c r="F46" s="48"/>
    </row>
    <row r="47" spans="1:6" s="10" customFormat="1" ht="15">
      <c r="A47" s="55">
        <f t="shared" si="1"/>
        <v>605.6999999999999</v>
      </c>
      <c r="B47" s="11" t="s">
        <v>90</v>
      </c>
      <c r="C47" s="38" t="s">
        <v>97</v>
      </c>
      <c r="D47" s="49" t="s">
        <v>110</v>
      </c>
      <c r="E47" s="56">
        <v>0.6</v>
      </c>
      <c r="F47" s="48"/>
    </row>
    <row r="48" spans="1:6" s="10" customFormat="1" ht="18" customHeight="1">
      <c r="A48" s="55">
        <f t="shared" si="1"/>
        <v>606.3</v>
      </c>
      <c r="B48" s="11" t="s">
        <v>96</v>
      </c>
      <c r="C48" s="38" t="s">
        <v>93</v>
      </c>
      <c r="D48" s="49" t="s">
        <v>103</v>
      </c>
      <c r="E48" s="56">
        <v>0.2</v>
      </c>
      <c r="F48" s="48"/>
    </row>
    <row r="49" spans="1:6" s="10" customFormat="1" ht="15">
      <c r="A49" s="55">
        <f t="shared" si="1"/>
        <v>606.5</v>
      </c>
      <c r="B49" s="11" t="s">
        <v>95</v>
      </c>
      <c r="C49" s="38" t="s">
        <v>97</v>
      </c>
      <c r="D49" s="49" t="s">
        <v>104</v>
      </c>
      <c r="E49" s="56">
        <v>0.4</v>
      </c>
      <c r="F49" s="35" t="s">
        <v>74</v>
      </c>
    </row>
    <row r="50" spans="1:6" s="10" customFormat="1" ht="15">
      <c r="A50" s="55">
        <f t="shared" si="1"/>
        <v>606.9</v>
      </c>
      <c r="B50" s="11" t="s">
        <v>91</v>
      </c>
      <c r="C50" s="11" t="s">
        <v>93</v>
      </c>
      <c r="D50" s="49" t="s">
        <v>111</v>
      </c>
      <c r="E50" s="55">
        <v>0.8</v>
      </c>
      <c r="F50" s="48" t="s">
        <v>75</v>
      </c>
    </row>
    <row r="51" spans="1:6" s="10" customFormat="1" ht="48" customHeight="1">
      <c r="A51" s="55">
        <f t="shared" si="1"/>
        <v>607.6999999999999</v>
      </c>
      <c r="B51" s="26"/>
      <c r="C51" s="27"/>
      <c r="D51" s="28" t="s">
        <v>98</v>
      </c>
      <c r="E51" s="13"/>
      <c r="F51" s="37"/>
    </row>
    <row r="52" spans="4:6" ht="12">
      <c r="D52" s="5" t="s">
        <v>59</v>
      </c>
      <c r="F52" s="37"/>
    </row>
    <row r="53" spans="4:6" ht="12">
      <c r="D53" s="5" t="s">
        <v>84</v>
      </c>
      <c r="F53" s="37"/>
    </row>
    <row r="54" ht="12">
      <c r="F54" s="37"/>
    </row>
  </sheetData>
  <sheetProtection/>
  <mergeCells count="4">
    <mergeCell ref="A1:E1"/>
    <mergeCell ref="A2:E2"/>
    <mergeCell ref="A3:E3"/>
    <mergeCell ref="A4:E4"/>
  </mergeCells>
  <printOptions horizontalCentered="1"/>
  <pageMargins left="0.34" right="1.5" top="1.08" bottom="0.62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2011-05-04T04:08:29Z</cp:lastPrinted>
  <dcterms:created xsi:type="dcterms:W3CDTF">1998-06-30T20:04:50Z</dcterms:created>
  <dcterms:modified xsi:type="dcterms:W3CDTF">2014-05-28T16:22:03Z</dcterms:modified>
  <cp:category/>
  <cp:version/>
  <cp:contentType/>
  <cp:contentStatus/>
</cp:coreProperties>
</file>