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0" windowWidth="15600" windowHeight="173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<sst xmlns="http://schemas.openxmlformats.org/spreadsheetml/2006/main" count="174" uniqueCount="104">
  <si>
    <t xml:space="preserve">   and repeat until you have restored the worksheet to the last correct version. </t>
  </si>
  <si>
    <t>If you're really stuck….</t>
  </si>
  <si>
    <t>then recopy the formula in column A to the line below where you made the change.</t>
  </si>
  <si>
    <t>- did you add the control location name to each control? eg: Control #1 - Sunrise Pub</t>
  </si>
  <si>
    <t>- did you put your phone number on the bottom of the route sheet so that riders can</t>
  </si>
  <si>
    <t>contact you in case of emergency or abandoment? Make sure this is a number where</t>
  </si>
  <si>
    <t>people can leave a message in case you are unable to answer for some reason.</t>
  </si>
  <si>
    <t>4) you've made a mistake and deleted the wrong row?</t>
  </si>
  <si>
    <t xml:space="preserve"> - remember you can always undo, go to "Edit", select undo from the drop down list</t>
  </si>
  <si>
    <t>(you can redo also, the number of "undo's" and "redo's" may differ between computors)</t>
  </si>
  <si>
    <t>Things to Remember</t>
  </si>
  <si>
    <t xml:space="preserve"> - you can always call or email your route coordinator for help. 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</si>
  <si>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</si>
  <si>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</si>
  <si>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</si>
  <si>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</si>
  <si>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</si>
  <si>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</si>
  <si>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</si>
  <si>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</si>
  <si>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</si>
  <si>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</si>
  <si>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</si>
  <si>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</si>
  <si>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</si>
  <si>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</si>
  <si>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FINISH CONTROL</t>
  </si>
  <si>
    <t xml:space="preserve">IN CASE OF ABANDONMENT OR EMERGENCY </t>
  </si>
  <si>
    <t>3) Your description in column D is showing on 2 lines instead of 1?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</si>
  <si>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</si>
  <si>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</si>
  <si>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</si>
  <si>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</si>
  <si>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too long for one line. Either accept the text on two lines or shorten your description.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</si>
  <si>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</si>
  <si>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</si>
  <si>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</si>
  <si>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</si>
  <si>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</si>
  <si>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</si>
  <si>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</si>
  <si>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</si>
  <si>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</si>
  <si>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IMPORTANT NOTE</t>
  </si>
  <si>
    <t>* if you need to add or delete lines, you can do this within the page but you must</t>
  </si>
  <si>
    <t xml:space="preserve">to add a line - </t>
  </si>
  <si>
    <t>Interoir Make Up 600</t>
  </si>
  <si>
    <t>Start/Finish 1121 Dilworth Rd. Sorrento</t>
  </si>
  <si>
    <t>START 1121 Dilworth Rd.</t>
  </si>
  <si>
    <t>R</t>
  </si>
  <si>
    <t>W</t>
  </si>
  <si>
    <t>Dilworth Rd.</t>
  </si>
  <si>
    <t>L</t>
  </si>
  <si>
    <t>Hwy 1</t>
  </si>
  <si>
    <t>BR</t>
  </si>
  <si>
    <t>Exit to Kokanee Way</t>
  </si>
  <si>
    <t>S</t>
  </si>
  <si>
    <t>Kokanee Way</t>
  </si>
  <si>
    <t>Dallas Drive</t>
  </si>
  <si>
    <t>Barnhartvale Rd.</t>
  </si>
  <si>
    <t>Campbell Creek Rd.</t>
  </si>
  <si>
    <t>Hwy 5A</t>
  </si>
  <si>
    <t>ST</t>
  </si>
  <si>
    <t>Hwy 5A Becomes Voght St.</t>
  </si>
  <si>
    <t>Hwy 8/Nicola Ave.</t>
  </si>
  <si>
    <t>CONTROL # 1 Lower Nicola Store</t>
  </si>
  <si>
    <t>T</t>
  </si>
  <si>
    <t>E</t>
  </si>
  <si>
    <t>Hwy 8/5A</t>
  </si>
  <si>
    <t>Cross Coquihalla Hwy to 97C/5A</t>
  </si>
  <si>
    <t>SW</t>
  </si>
  <si>
    <t>Hwy 5A Towards Princeton</t>
  </si>
  <si>
    <t>CONTROL # 2 Princeton Petro-Can</t>
  </si>
  <si>
    <t>Hwy 5A/Bridge St.</t>
  </si>
  <si>
    <t>NE</t>
  </si>
  <si>
    <t>Hwy 3</t>
  </si>
  <si>
    <t>CONTROL # 3 Hilltop Esso Keremeos</t>
  </si>
  <si>
    <t>Hwy 3A Towards Penticton</t>
  </si>
  <si>
    <t>Hwy 97</t>
  </si>
  <si>
    <t>Hwy 97 Toward Okanagan Falls</t>
  </si>
  <si>
    <t>Hwy 97 Becomes 9th Ave.</t>
  </si>
  <si>
    <t>Main St.</t>
  </si>
  <si>
    <t>CONTROL # 4 OK Falls Esso</t>
  </si>
  <si>
    <t>10th Ave.</t>
  </si>
  <si>
    <t>N</t>
  </si>
  <si>
    <t>Maple St.</t>
  </si>
  <si>
    <t>7th Ave Becomes Eastside Rd./S. Main St.</t>
  </si>
  <si>
    <t>Green Ave. (Penticton)</t>
  </si>
  <si>
    <t>Mac's Store on Right</t>
  </si>
  <si>
    <t>NW</t>
  </si>
  <si>
    <t>Exit to Westside Rd.</t>
  </si>
  <si>
    <t>Traffic Circle 3rd exit to Westside Rd.</t>
  </si>
  <si>
    <t>St. Annes Rd.</t>
  </si>
  <si>
    <t>Otter Lake Rd.</t>
  </si>
  <si>
    <t>To Stay on Otter Lake Rd.</t>
  </si>
  <si>
    <t>CONTROL # 5 Answer Question on control card</t>
  </si>
  <si>
    <t>Wood Ave.</t>
  </si>
  <si>
    <t>Wood Ave. becomes Salmon River Rd.</t>
  </si>
  <si>
    <t>Salmon River Rd. becomes Heywood Armstrong Rd.</t>
  </si>
  <si>
    <t>To Stay on Salmon River Rd.</t>
  </si>
  <si>
    <t xml:space="preserve">Salmon Salmon River Rd.    </t>
  </si>
  <si>
    <t>50th St.NE/Salmon River Rd.</t>
  </si>
  <si>
    <t>Notch Hill Rd. @light in Sorrento</t>
  </si>
  <si>
    <t xml:space="preserve"> Phone Bob @ 250-675-2879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</si>
</sst>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8" fillId="33" borderId="0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2" fontId="17" fillId="0" borderId="0" xfId="0" applyNumberFormat="1" applyFont="1" applyAlignment="1">
      <alignment horizontal="center"/>
    </xf>
    <xf numFmtId="0" fontId="18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6" fillId="35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left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15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169" zoomScaleNormal="169" workbookViewId="0" topLeftCell="A1">
      <selection activeCell="A1" sqref="A1:E1"/>
    </sheetView>
  </sheetViews>
  <sheetFormatPr defaultColWidth="8.8515625" defaultRowHeight="12.75"/>
  <cols>
    <col min="1" max="1" width="6.8515625" style="3" customWidth="1"/>
    <col min="2" max="2" width="4.140625" style="5" customWidth="1"/>
    <col min="3" max="3" width="5.8515625" style="5" customWidth="1"/>
    <col min="4" max="4" width="38.421875" style="5" customWidth="1"/>
    <col min="5" max="5" width="8.00390625" style="3" customWidth="1"/>
    <col min="6" max="6" width="62.421875" style="0" hidden="1" customWidth="1"/>
  </cols>
  <sheetData>
    <row r="1" spans="1:5" s="42" customFormat="1" ht="16.5">
      <c r="A1" s="76" t="s">
        <v>46</v>
      </c>
      <c r="B1" s="77"/>
      <c r="C1" s="77"/>
      <c r="D1" s="77"/>
      <c r="E1" s="77"/>
    </row>
    <row r="2" spans="1:5" s="11" customFormat="1" ht="15">
      <c r="A2" s="78">
        <v>41475</v>
      </c>
      <c r="B2" s="77"/>
      <c r="C2" s="77"/>
      <c r="D2" s="77"/>
      <c r="E2" s="77"/>
    </row>
    <row r="3" spans="1:5" s="11" customFormat="1" ht="15">
      <c r="A3" s="79" t="s">
        <v>47</v>
      </c>
      <c r="B3" s="77"/>
      <c r="C3" s="77"/>
      <c r="D3" s="77"/>
      <c r="E3" s="77"/>
    </row>
    <row r="4" spans="1:5" ht="47.25" customHeight="1">
      <c r="A4" s="2" t="s">
        <v>21</v>
      </c>
      <c r="B4" s="1" t="s">
        <v>22</v>
      </c>
      <c r="C4" s="1" t="s">
        <v>23</v>
      </c>
      <c r="D4" s="4" t="s">
        <v>24</v>
      </c>
      <c r="E4" s="2" t="s">
        <v>25</v>
      </c>
    </row>
    <row r="5" spans="1:6" s="11" customFormat="1" ht="25.5" customHeight="1">
      <c r="A5" s="6">
        <v>0</v>
      </c>
      <c r="B5" s="7"/>
      <c r="C5" s="8"/>
      <c r="D5" s="9" t="s">
        <v>48</v>
      </c>
      <c r="E5" s="10"/>
      <c r="F5" s="45" t="s">
        <v>34</v>
      </c>
    </row>
    <row r="6" spans="1:6" s="11" customFormat="1" ht="15">
      <c r="A6" s="12">
        <v>0</v>
      </c>
      <c r="B6" s="13" t="s">
        <v>49</v>
      </c>
      <c r="C6" s="13" t="s">
        <v>50</v>
      </c>
      <c r="D6" s="55" t="s">
        <v>51</v>
      </c>
      <c r="E6" s="12">
        <v>1.6</v>
      </c>
      <c r="F6" s="43" t="s">
        <v>13</v>
      </c>
    </row>
    <row r="7" spans="1:6" s="57" customFormat="1" ht="15">
      <c r="A7" s="52">
        <f>+A6+E6</f>
        <v>1.6</v>
      </c>
      <c r="B7" s="53" t="s">
        <v>52</v>
      </c>
      <c r="C7" s="53" t="s">
        <v>50</v>
      </c>
      <c r="D7" s="55" t="s">
        <v>53</v>
      </c>
      <c r="E7" s="52">
        <v>58</v>
      </c>
      <c r="F7" s="56" t="s">
        <v>16</v>
      </c>
    </row>
    <row r="8" spans="1:6" s="11" customFormat="1" ht="15">
      <c r="A8" s="12">
        <f aca="true" t="shared" si="0" ref="A8:A50">+A7+E7</f>
        <v>59.6</v>
      </c>
      <c r="B8" s="13" t="s">
        <v>54</v>
      </c>
      <c r="C8" s="13" t="s">
        <v>50</v>
      </c>
      <c r="D8" s="55" t="s">
        <v>55</v>
      </c>
      <c r="E8" s="12">
        <v>0.3</v>
      </c>
      <c r="F8" s="43" t="s">
        <v>14</v>
      </c>
    </row>
    <row r="9" spans="1:6" s="11" customFormat="1" ht="15">
      <c r="A9" s="12">
        <f t="shared" si="0"/>
        <v>59.9</v>
      </c>
      <c r="B9" s="13" t="s">
        <v>52</v>
      </c>
      <c r="C9" s="13" t="s">
        <v>56</v>
      </c>
      <c r="D9" s="55" t="s">
        <v>57</v>
      </c>
      <c r="E9" s="12">
        <v>0.2</v>
      </c>
      <c r="F9" s="43" t="s">
        <v>17</v>
      </c>
    </row>
    <row r="10" spans="1:6" s="11" customFormat="1" ht="15">
      <c r="A10" s="12">
        <f t="shared" si="0"/>
        <v>60.1</v>
      </c>
      <c r="B10" s="13" t="s">
        <v>49</v>
      </c>
      <c r="C10" s="13" t="s">
        <v>50</v>
      </c>
      <c r="D10" s="55" t="s">
        <v>58</v>
      </c>
      <c r="E10" s="12">
        <v>4.7</v>
      </c>
      <c r="F10" s="43" t="s">
        <v>18</v>
      </c>
    </row>
    <row r="11" spans="1:6" s="11" customFormat="1" ht="15">
      <c r="A11" s="12">
        <f t="shared" si="0"/>
        <v>64.8</v>
      </c>
      <c r="B11" s="13" t="s">
        <v>52</v>
      </c>
      <c r="C11" s="13" t="s">
        <v>56</v>
      </c>
      <c r="D11" s="55" t="s">
        <v>59</v>
      </c>
      <c r="E11" s="12">
        <v>5.8</v>
      </c>
      <c r="F11" s="43" t="s">
        <v>15</v>
      </c>
    </row>
    <row r="12" spans="1:6" s="11" customFormat="1" ht="15">
      <c r="A12" s="12">
        <f t="shared" si="0"/>
        <v>70.6</v>
      </c>
      <c r="B12" s="13" t="s">
        <v>49</v>
      </c>
      <c r="C12" s="13" t="s">
        <v>56</v>
      </c>
      <c r="D12" s="55" t="s">
        <v>60</v>
      </c>
      <c r="E12" s="12">
        <v>17.2</v>
      </c>
      <c r="F12" s="43" t="s">
        <v>12</v>
      </c>
    </row>
    <row r="13" spans="1:6" s="11" customFormat="1" ht="15">
      <c r="A13" s="12">
        <f t="shared" si="0"/>
        <v>87.8</v>
      </c>
      <c r="B13" s="13" t="s">
        <v>52</v>
      </c>
      <c r="C13" s="13" t="s">
        <v>56</v>
      </c>
      <c r="D13" s="55" t="s">
        <v>61</v>
      </c>
      <c r="E13" s="12">
        <v>73.6</v>
      </c>
      <c r="F13" s="43" t="s">
        <v>19</v>
      </c>
    </row>
    <row r="14" spans="1:6" s="11" customFormat="1" ht="15">
      <c r="A14" s="12">
        <f t="shared" si="0"/>
        <v>161.39999999999998</v>
      </c>
      <c r="B14" s="13" t="s">
        <v>62</v>
      </c>
      <c r="C14" s="13"/>
      <c r="D14" s="55" t="s">
        <v>63</v>
      </c>
      <c r="E14" s="12">
        <v>2.7</v>
      </c>
      <c r="F14" s="43" t="s">
        <v>20</v>
      </c>
    </row>
    <row r="15" spans="1:6" s="11" customFormat="1" ht="15">
      <c r="A15" s="12">
        <f t="shared" si="0"/>
        <v>164.09999999999997</v>
      </c>
      <c r="B15" s="13" t="s">
        <v>49</v>
      </c>
      <c r="C15" s="13" t="s">
        <v>50</v>
      </c>
      <c r="D15" s="55" t="s">
        <v>64</v>
      </c>
      <c r="E15" s="12">
        <v>8.6</v>
      </c>
      <c r="F15" s="41" t="s">
        <v>43</v>
      </c>
    </row>
    <row r="16" spans="1:6" s="11" customFormat="1" ht="25.5" customHeight="1">
      <c r="A16" s="16">
        <v>164.1</v>
      </c>
      <c r="B16" s="17"/>
      <c r="C16" s="18"/>
      <c r="D16" s="19" t="s">
        <v>65</v>
      </c>
      <c r="E16" s="20"/>
      <c r="F16" s="44" t="s">
        <v>35</v>
      </c>
    </row>
    <row r="17" spans="1:6" s="11" customFormat="1" ht="15">
      <c r="A17" s="12">
        <v>164.1</v>
      </c>
      <c r="B17" s="13" t="s">
        <v>66</v>
      </c>
      <c r="C17" s="13" t="s">
        <v>67</v>
      </c>
      <c r="D17" s="55" t="s">
        <v>68</v>
      </c>
      <c r="E17" s="12">
        <v>21.2</v>
      </c>
      <c r="F17" s="43" t="s">
        <v>44</v>
      </c>
    </row>
    <row r="18" spans="1:6" s="11" customFormat="1" ht="15">
      <c r="A18" s="12">
        <f>+A17+E17</f>
        <v>185.29999999999998</v>
      </c>
      <c r="B18" s="13" t="s">
        <v>62</v>
      </c>
      <c r="C18" s="13"/>
      <c r="D18" s="54" t="s">
        <v>69</v>
      </c>
      <c r="E18" s="12">
        <v>23.5</v>
      </c>
      <c r="F18" s="43" t="s">
        <v>2</v>
      </c>
    </row>
    <row r="19" spans="1:6" s="11" customFormat="1" ht="15">
      <c r="A19" s="12">
        <f t="shared" si="0"/>
        <v>208.79999999999998</v>
      </c>
      <c r="B19" s="13" t="s">
        <v>49</v>
      </c>
      <c r="C19" s="13" t="s">
        <v>70</v>
      </c>
      <c r="D19" s="54" t="s">
        <v>71</v>
      </c>
      <c r="E19" s="12">
        <v>62.4</v>
      </c>
      <c r="F19" s="46" t="s">
        <v>45</v>
      </c>
    </row>
    <row r="20" spans="1:6" s="11" customFormat="1" ht="25.5" customHeight="1">
      <c r="A20" s="12">
        <v>271.2</v>
      </c>
      <c r="B20" s="21"/>
      <c r="C20" s="22"/>
      <c r="D20" s="23" t="s">
        <v>72</v>
      </c>
      <c r="E20" s="24"/>
      <c r="F20" s="47" t="s">
        <v>36</v>
      </c>
    </row>
    <row r="21" spans="1:6" s="11" customFormat="1" ht="15">
      <c r="A21" s="12">
        <f>+A20+E20</f>
        <v>271.2</v>
      </c>
      <c r="B21" s="13" t="s">
        <v>52</v>
      </c>
      <c r="C21" s="13" t="s">
        <v>50</v>
      </c>
      <c r="D21" s="55" t="s">
        <v>73</v>
      </c>
      <c r="E21" s="12">
        <v>0.1</v>
      </c>
      <c r="F21" s="43" t="s">
        <v>37</v>
      </c>
    </row>
    <row r="22" spans="1:6" s="27" customFormat="1" ht="15">
      <c r="A22" s="12">
        <f>+A21+E21</f>
        <v>271.3</v>
      </c>
      <c r="B22" s="25" t="s">
        <v>52</v>
      </c>
      <c r="C22" s="25" t="s">
        <v>74</v>
      </c>
      <c r="D22" s="58" t="s">
        <v>75</v>
      </c>
      <c r="E22" s="26">
        <v>67</v>
      </c>
      <c r="F22" s="43" t="s">
        <v>38</v>
      </c>
    </row>
    <row r="23" spans="1:6" s="11" customFormat="1" ht="30" customHeight="1">
      <c r="A23" s="12">
        <v>338.3</v>
      </c>
      <c r="B23" s="30"/>
      <c r="C23" s="31"/>
      <c r="D23" s="32" t="s">
        <v>76</v>
      </c>
      <c r="E23" s="33"/>
      <c r="F23" s="48" t="s">
        <v>39</v>
      </c>
    </row>
    <row r="24" spans="1:6" s="11" customFormat="1" ht="15">
      <c r="A24" s="12">
        <f t="shared" si="0"/>
        <v>338.3</v>
      </c>
      <c r="B24" s="14" t="s">
        <v>52</v>
      </c>
      <c r="C24" s="14" t="s">
        <v>74</v>
      </c>
      <c r="D24" s="59" t="s">
        <v>77</v>
      </c>
      <c r="E24" s="15">
        <v>31.6</v>
      </c>
      <c r="F24" s="49" t="s">
        <v>40</v>
      </c>
    </row>
    <row r="25" spans="1:6" s="11" customFormat="1" ht="15">
      <c r="A25" s="12">
        <f t="shared" si="0"/>
        <v>369.90000000000003</v>
      </c>
      <c r="B25" s="14" t="s">
        <v>49</v>
      </c>
      <c r="C25" s="14" t="s">
        <v>56</v>
      </c>
      <c r="D25" s="60" t="s">
        <v>79</v>
      </c>
      <c r="E25" s="15">
        <v>5.6</v>
      </c>
      <c r="F25" s="50" t="s">
        <v>41</v>
      </c>
    </row>
    <row r="26" spans="1:6" s="11" customFormat="1" ht="15">
      <c r="A26" s="12">
        <f t="shared" si="0"/>
        <v>375.50000000000006</v>
      </c>
      <c r="B26" s="28" t="s">
        <v>62</v>
      </c>
      <c r="C26" s="28" t="s">
        <v>67</v>
      </c>
      <c r="D26" s="61" t="s">
        <v>80</v>
      </c>
      <c r="E26" s="12">
        <v>0.5</v>
      </c>
      <c r="F26" s="50" t="s">
        <v>42</v>
      </c>
    </row>
    <row r="27" spans="1:6" s="11" customFormat="1" ht="15">
      <c r="A27" s="12">
        <f>+A26+E26</f>
        <v>376.00000000000006</v>
      </c>
      <c r="B27" s="28" t="s">
        <v>49</v>
      </c>
      <c r="C27" s="28" t="s">
        <v>56</v>
      </c>
      <c r="D27" s="61" t="s">
        <v>81</v>
      </c>
      <c r="E27" s="12">
        <v>0.1</v>
      </c>
      <c r="F27" s="50" t="s">
        <v>29</v>
      </c>
    </row>
    <row r="28" spans="1:6" s="11" customFormat="1" ht="15">
      <c r="A28" s="12">
        <f t="shared" si="0"/>
        <v>376.1000000000001</v>
      </c>
      <c r="B28" s="28" t="s">
        <v>52</v>
      </c>
      <c r="C28" s="28"/>
      <c r="D28" s="66" t="s">
        <v>82</v>
      </c>
      <c r="E28" s="12"/>
      <c r="F28" s="50" t="s">
        <v>30</v>
      </c>
    </row>
    <row r="29" spans="1:6" s="11" customFormat="1" ht="15">
      <c r="A29" s="12">
        <v>376.1</v>
      </c>
      <c r="B29" s="67" t="s">
        <v>49</v>
      </c>
      <c r="C29" s="67" t="s">
        <v>67</v>
      </c>
      <c r="D29" s="68" t="s">
        <v>83</v>
      </c>
      <c r="E29" s="12">
        <v>0.2</v>
      </c>
      <c r="F29" s="50" t="s">
        <v>31</v>
      </c>
    </row>
    <row r="30" spans="1:6" s="11" customFormat="1" ht="15">
      <c r="A30" s="12">
        <f t="shared" si="0"/>
        <v>376.3</v>
      </c>
      <c r="B30" s="67" t="s">
        <v>52</v>
      </c>
      <c r="C30" s="67" t="s">
        <v>84</v>
      </c>
      <c r="D30" s="68" t="s">
        <v>85</v>
      </c>
      <c r="E30" s="12">
        <v>0.3</v>
      </c>
      <c r="F30" s="50" t="s">
        <v>28</v>
      </c>
    </row>
    <row r="31" spans="1:6" s="11" customFormat="1" ht="30">
      <c r="A31" s="12">
        <f t="shared" si="0"/>
        <v>376.6</v>
      </c>
      <c r="B31" s="67" t="s">
        <v>49</v>
      </c>
      <c r="C31" s="67" t="s">
        <v>67</v>
      </c>
      <c r="D31" s="68" t="s">
        <v>86</v>
      </c>
      <c r="E31" s="12">
        <v>14.1</v>
      </c>
      <c r="F31" s="50" t="s">
        <v>32</v>
      </c>
    </row>
    <row r="32" spans="1:6" s="11" customFormat="1" ht="15">
      <c r="A32" s="12">
        <f t="shared" si="0"/>
        <v>390.70000000000005</v>
      </c>
      <c r="B32" s="67" t="s">
        <v>52</v>
      </c>
      <c r="C32" s="67" t="s">
        <v>50</v>
      </c>
      <c r="D32" s="68" t="s">
        <v>87</v>
      </c>
      <c r="E32" s="12">
        <v>1.1</v>
      </c>
      <c r="F32" s="50" t="s">
        <v>33</v>
      </c>
    </row>
    <row r="33" spans="1:6" s="11" customFormat="1" ht="15">
      <c r="A33" s="12">
        <f t="shared" si="0"/>
        <v>391.80000000000007</v>
      </c>
      <c r="B33" s="67" t="s">
        <v>49</v>
      </c>
      <c r="C33" s="67" t="s">
        <v>50</v>
      </c>
      <c r="D33" s="68" t="s">
        <v>78</v>
      </c>
      <c r="E33" s="12">
        <v>60</v>
      </c>
      <c r="F33" s="50" t="s">
        <v>7</v>
      </c>
    </row>
    <row r="34" spans="1:5" s="11" customFormat="1" ht="15">
      <c r="A34" s="12">
        <f t="shared" si="0"/>
        <v>451.80000000000007</v>
      </c>
      <c r="B34" s="67" t="s">
        <v>62</v>
      </c>
      <c r="C34" s="67" t="s">
        <v>84</v>
      </c>
      <c r="D34" s="68" t="s">
        <v>88</v>
      </c>
      <c r="E34" s="12">
        <v>1</v>
      </c>
    </row>
    <row r="35" spans="1:6" s="11" customFormat="1" ht="15">
      <c r="A35" s="12">
        <f t="shared" si="0"/>
        <v>452.80000000000007</v>
      </c>
      <c r="B35" s="67" t="s">
        <v>54</v>
      </c>
      <c r="C35" s="67" t="s">
        <v>89</v>
      </c>
      <c r="D35" s="68" t="s">
        <v>90</v>
      </c>
      <c r="E35" s="12">
        <v>0.3</v>
      </c>
      <c r="F35" s="62" t="s">
        <v>10</v>
      </c>
    </row>
    <row r="36" spans="1:6" s="11" customFormat="1" ht="15">
      <c r="A36" s="12">
        <f t="shared" si="0"/>
        <v>453.1000000000001</v>
      </c>
      <c r="B36" s="67" t="s">
        <v>54</v>
      </c>
      <c r="C36" s="67" t="s">
        <v>84</v>
      </c>
      <c r="D36" s="68" t="s">
        <v>91</v>
      </c>
      <c r="E36" s="12">
        <v>65.5</v>
      </c>
      <c r="F36" s="63" t="s">
        <v>3</v>
      </c>
    </row>
    <row r="37" spans="1:6" s="11" customFormat="1" ht="15">
      <c r="A37" s="12">
        <f t="shared" si="0"/>
        <v>518.6000000000001</v>
      </c>
      <c r="B37" s="67" t="s">
        <v>49</v>
      </c>
      <c r="C37" s="67" t="s">
        <v>67</v>
      </c>
      <c r="D37" s="68" t="s">
        <v>78</v>
      </c>
      <c r="E37" s="12">
        <v>0.6</v>
      </c>
      <c r="F37" s="63" t="s">
        <v>4</v>
      </c>
    </row>
    <row r="38" spans="1:6" s="11" customFormat="1" ht="15">
      <c r="A38" s="12">
        <f t="shared" si="0"/>
        <v>519.2000000000002</v>
      </c>
      <c r="B38" s="67" t="s">
        <v>52</v>
      </c>
      <c r="C38" s="67" t="s">
        <v>89</v>
      </c>
      <c r="D38" s="68" t="s">
        <v>92</v>
      </c>
      <c r="E38" s="12">
        <v>1.1</v>
      </c>
      <c r="F38" s="63" t="s">
        <v>5</v>
      </c>
    </row>
    <row r="39" spans="1:6" s="11" customFormat="1" ht="15">
      <c r="A39" s="12">
        <f t="shared" si="0"/>
        <v>520.3000000000002</v>
      </c>
      <c r="B39" s="67" t="s">
        <v>49</v>
      </c>
      <c r="C39" s="67" t="s">
        <v>74</v>
      </c>
      <c r="D39" s="68" t="s">
        <v>93</v>
      </c>
      <c r="E39" s="12">
        <v>5.6</v>
      </c>
      <c r="F39" s="63" t="s">
        <v>6</v>
      </c>
    </row>
    <row r="40" spans="1:5" s="11" customFormat="1" ht="15">
      <c r="A40" s="12">
        <f t="shared" si="0"/>
        <v>525.9000000000002</v>
      </c>
      <c r="B40" s="67" t="s">
        <v>49</v>
      </c>
      <c r="C40" s="67" t="s">
        <v>74</v>
      </c>
      <c r="D40" s="69" t="s">
        <v>94</v>
      </c>
      <c r="E40" s="29">
        <v>5.2</v>
      </c>
    </row>
    <row r="41" spans="1:6" s="11" customFormat="1" ht="35.25" customHeight="1">
      <c r="A41" s="12">
        <v>531.1</v>
      </c>
      <c r="B41" s="34"/>
      <c r="C41" s="35"/>
      <c r="D41" s="70" t="s">
        <v>95</v>
      </c>
      <c r="E41" s="36"/>
      <c r="F41" s="62" t="s">
        <v>1</v>
      </c>
    </row>
    <row r="42" spans="1:6" s="11" customFormat="1" ht="15">
      <c r="A42" s="12">
        <v>531.1</v>
      </c>
      <c r="B42" s="71" t="s">
        <v>52</v>
      </c>
      <c r="C42" s="71" t="s">
        <v>50</v>
      </c>
      <c r="D42" s="72" t="s">
        <v>96</v>
      </c>
      <c r="E42" s="15">
        <v>0.4</v>
      </c>
      <c r="F42" s="64" t="s">
        <v>8</v>
      </c>
    </row>
    <row r="43" spans="1:6" s="11" customFormat="1" ht="15">
      <c r="A43" s="12">
        <f t="shared" si="0"/>
        <v>531.5</v>
      </c>
      <c r="B43" s="73" t="s">
        <v>54</v>
      </c>
      <c r="C43" s="73" t="s">
        <v>84</v>
      </c>
      <c r="D43" s="72" t="s">
        <v>97</v>
      </c>
      <c r="E43" s="15">
        <v>0.8</v>
      </c>
      <c r="F43" s="65" t="s">
        <v>0</v>
      </c>
    </row>
    <row r="44" spans="1:6" s="11" customFormat="1" ht="15">
      <c r="A44" s="12">
        <f t="shared" si="0"/>
        <v>532.3</v>
      </c>
      <c r="B44" s="73" t="s">
        <v>52</v>
      </c>
      <c r="C44" s="73" t="s">
        <v>84</v>
      </c>
      <c r="D44" s="74" t="s">
        <v>99</v>
      </c>
      <c r="E44" s="37">
        <v>3.9</v>
      </c>
      <c r="F44" s="49" t="s">
        <v>9</v>
      </c>
    </row>
    <row r="45" spans="1:6" s="11" customFormat="1" ht="30">
      <c r="A45" s="12">
        <f t="shared" si="0"/>
        <v>536.1999999999999</v>
      </c>
      <c r="B45" s="75" t="s">
        <v>52</v>
      </c>
      <c r="C45" s="75" t="s">
        <v>50</v>
      </c>
      <c r="D45" s="72" t="s">
        <v>98</v>
      </c>
      <c r="E45" s="15">
        <v>10.6</v>
      </c>
      <c r="F45" s="65" t="s">
        <v>11</v>
      </c>
    </row>
    <row r="46" spans="1:6" s="11" customFormat="1" ht="15">
      <c r="A46" s="12">
        <f t="shared" si="0"/>
        <v>546.8</v>
      </c>
      <c r="B46" s="75" t="s">
        <v>49</v>
      </c>
      <c r="C46" s="75" t="s">
        <v>84</v>
      </c>
      <c r="D46" s="72" t="s">
        <v>100</v>
      </c>
      <c r="E46" s="15">
        <v>26.2</v>
      </c>
      <c r="F46" s="65"/>
    </row>
    <row r="47" spans="1:6" s="11" customFormat="1" ht="15">
      <c r="A47" s="12">
        <f t="shared" si="0"/>
        <v>573</v>
      </c>
      <c r="B47" s="75" t="s">
        <v>52</v>
      </c>
      <c r="C47" s="75" t="s">
        <v>84</v>
      </c>
      <c r="D47" s="72" t="s">
        <v>101</v>
      </c>
      <c r="E47" s="15">
        <v>4.3</v>
      </c>
      <c r="F47" s="51"/>
    </row>
    <row r="48" spans="1:6" s="11" customFormat="1" ht="15">
      <c r="A48" s="12">
        <f t="shared" si="0"/>
        <v>577.3</v>
      </c>
      <c r="B48" s="75" t="s">
        <v>52</v>
      </c>
      <c r="C48" s="75" t="s">
        <v>84</v>
      </c>
      <c r="D48" s="72" t="s">
        <v>53</v>
      </c>
      <c r="E48" s="15">
        <v>29.4</v>
      </c>
      <c r="F48" s="51"/>
    </row>
    <row r="49" spans="1:6" s="11" customFormat="1" ht="15">
      <c r="A49" s="12">
        <f t="shared" si="0"/>
        <v>606.6999999999999</v>
      </c>
      <c r="B49" s="75" t="s">
        <v>52</v>
      </c>
      <c r="C49" s="75" t="s">
        <v>56</v>
      </c>
      <c r="D49" s="72" t="s">
        <v>102</v>
      </c>
      <c r="E49" s="15">
        <v>0.3</v>
      </c>
      <c r="F49" s="51"/>
    </row>
    <row r="50" spans="1:6" s="11" customFormat="1" ht="15">
      <c r="A50" s="12">
        <f t="shared" si="0"/>
        <v>606.9999999999999</v>
      </c>
      <c r="B50" s="75" t="s">
        <v>49</v>
      </c>
      <c r="C50" s="75" t="s">
        <v>50</v>
      </c>
      <c r="D50" s="72" t="s">
        <v>51</v>
      </c>
      <c r="E50" s="15">
        <v>0.6</v>
      </c>
      <c r="F50" s="51"/>
    </row>
    <row r="51" spans="1:6" s="11" customFormat="1" ht="24.75" customHeight="1">
      <c r="A51" s="12">
        <v>607.6</v>
      </c>
      <c r="B51" s="38"/>
      <c r="C51" s="39"/>
      <c r="D51" s="40" t="s">
        <v>26</v>
      </c>
      <c r="E51" s="15"/>
      <c r="F51" s="51"/>
    </row>
    <row r="52" spans="4:6" ht="12">
      <c r="D52" s="5" t="s">
        <v>27</v>
      </c>
      <c r="F52" s="51"/>
    </row>
    <row r="53" spans="4:6" ht="12">
      <c r="D53" s="5" t="s">
        <v>103</v>
      </c>
      <c r="F53" s="51"/>
    </row>
    <row r="54" ht="12">
      <c r="F54" s="51"/>
    </row>
  </sheetData>
  <sheetProtection/>
  <mergeCells count="3">
    <mergeCell ref="A1:E1"/>
    <mergeCell ref="A2:E2"/>
    <mergeCell ref="A3:E3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2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2013-06-21T22:13:13Z</dcterms:modified>
  <cp:category/>
  <cp:version/>
  <cp:contentType/>
  <cp:contentStatus/>
</cp:coreProperties>
</file>