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00" yWindow="960" windowWidth="18440" windowHeight="2062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'Sheet1'!$A$1:$E$47</definedName>
  </definedNames>
  <calcPr fullCalcOnLoad="1"/>
</workbook>
</file>

<file path=xl/sharedStrings.xml><?xml version="1.0" encoding="utf-8"?>
<sst xmlns="http://schemas.openxmlformats.org/spreadsheetml/2006/main" count="115" uniqueCount="58">
  <si>
    <t>A river runs through it 200 km</t>
  </si>
  <si>
    <t>April 20 2013</t>
  </si>
  <si>
    <t>Organizer- Bob Boonstra</t>
  </si>
  <si>
    <t xml:space="preserve">  Dist.(cum.)</t>
  </si>
  <si>
    <t xml:space="preserve">  Turn</t>
  </si>
  <si>
    <t xml:space="preserve">  Direction</t>
  </si>
  <si>
    <t>Route Description</t>
  </si>
  <si>
    <t xml:space="preserve">  Dist.(int.)</t>
  </si>
  <si>
    <t>R</t>
  </si>
  <si>
    <t>S</t>
  </si>
  <si>
    <t>Kokanee Way</t>
  </si>
  <si>
    <t>W</t>
  </si>
  <si>
    <t>Onramp to Hwy 1 West</t>
  </si>
  <si>
    <t>BR</t>
  </si>
  <si>
    <t>To City Center</t>
  </si>
  <si>
    <t>Battle Street</t>
  </si>
  <si>
    <t>N</t>
  </si>
  <si>
    <t>10th st (underpass)</t>
  </si>
  <si>
    <t>L</t>
  </si>
  <si>
    <t>Lorne Street (Mark Recchi Way)</t>
  </si>
  <si>
    <t>NW</t>
  </si>
  <si>
    <t>Riverside Park West</t>
  </si>
  <si>
    <t>ST</t>
  </si>
  <si>
    <t>Through parking lot to bike path</t>
  </si>
  <si>
    <t>Cross river  on bike lane</t>
  </si>
  <si>
    <t>Rivers Trail North</t>
  </si>
  <si>
    <t>Beach</t>
  </si>
  <si>
    <t>BL</t>
  </si>
  <si>
    <t>Schubert</t>
  </si>
  <si>
    <t>Past barricade to bike path</t>
  </si>
  <si>
    <t>SW</t>
  </si>
  <si>
    <t>Walkem</t>
  </si>
  <si>
    <t>Westsyde Road</t>
  </si>
  <si>
    <t>CONTROL # 1 Mclure Ferry</t>
  </si>
  <si>
    <t>E</t>
  </si>
  <si>
    <t>Mclure ferry road to Hwy 5</t>
  </si>
  <si>
    <t>Hwy 5</t>
  </si>
  <si>
    <t>Shuswap Road</t>
  </si>
  <si>
    <t>CONTROL # 2 Answer question on control card</t>
  </si>
  <si>
    <t xml:space="preserve">ST </t>
  </si>
  <si>
    <t>Lafarge Road (cross river)</t>
  </si>
  <si>
    <t>Overpass over Hwy 1</t>
  </si>
  <si>
    <t>Dallas Drive</t>
  </si>
  <si>
    <t>To Hwy 1 East</t>
  </si>
  <si>
    <t>Onramp to Hwy 1 East</t>
  </si>
  <si>
    <t>VLA Road (at corn farm sign)</t>
  </si>
  <si>
    <t>Cross Aylmer (VLA becomes 3rd St)</t>
  </si>
  <si>
    <t>Pine Street</t>
  </si>
  <si>
    <t>CONTROL # 3 Chase Grocery</t>
  </si>
  <si>
    <t>Shuswap Avenue</t>
  </si>
  <si>
    <t>Onto Hwy 1 West</t>
  </si>
  <si>
    <t>Exit 388 to Kokanee Way</t>
  </si>
  <si>
    <t>To Gateway Shell</t>
  </si>
  <si>
    <t xml:space="preserve">IN CASE OF ABANDONMENT OR EMERGENCY </t>
  </si>
  <si>
    <t>Phone 250-828-2869</t>
  </si>
  <si>
    <t>Gateway Travel Centre, Kokanee Way</t>
  </si>
  <si>
    <t>Start/Finish GatewayTravel Centre, Kamloops</t>
  </si>
  <si>
    <t>FINISH CONTROL GATEWAY TRAVEL CENRE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</si>
</sst>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</numFmts>
  <fonts count="42">
    <font>
      <sz val="10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sz val="14"/>
      <name val="Arial"/>
      <family val="2"/>
    </font>
    <font>
      <sz val="8"/>
      <color indexed="8"/>
      <name val="Arial"/>
      <family val="2"/>
    </font>
    <font>
      <sz val="12"/>
      <name val="Arial"/>
      <family val="2"/>
    </font>
    <font>
      <sz val="8"/>
      <color indexed="10"/>
      <name val="Arial"/>
      <family val="2"/>
    </font>
    <font>
      <b/>
      <sz val="8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172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172" fontId="1" fillId="0" borderId="10" xfId="0" applyNumberFormat="1" applyFont="1" applyBorder="1" applyAlignment="1">
      <alignment horizontal="center" textRotation="90"/>
    </xf>
    <xf numFmtId="0" fontId="1" fillId="0" borderId="10" xfId="0" applyFont="1" applyBorder="1" applyAlignment="1">
      <alignment horizontal="center" textRotation="90"/>
    </xf>
    <xf numFmtId="0" fontId="1" fillId="0" borderId="10" xfId="0" applyFont="1" applyBorder="1" applyAlignment="1" applyProtection="1">
      <alignment horizontal="center" vertical="center"/>
      <protection locked="0"/>
    </xf>
    <xf numFmtId="172" fontId="1" fillId="0" borderId="11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 wrapText="1"/>
    </xf>
    <xf numFmtId="172" fontId="1" fillId="0" borderId="14" xfId="0" applyNumberFormat="1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172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1" fillId="0" borderId="10" xfId="0" applyFont="1" applyBorder="1" applyAlignment="1" applyProtection="1">
      <alignment vertical="center" wrapText="1"/>
      <protection locked="0"/>
    </xf>
    <xf numFmtId="0" fontId="1" fillId="0" borderId="10" xfId="0" applyFont="1" applyBorder="1" applyAlignment="1">
      <alignment vertical="center" wrapText="1"/>
    </xf>
    <xf numFmtId="2" fontId="2" fillId="33" borderId="15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/>
    </xf>
    <xf numFmtId="2" fontId="1" fillId="0" borderId="15" xfId="0" applyNumberFormat="1" applyFont="1" applyBorder="1" applyAlignment="1">
      <alignment horizontal="center" vertical="center"/>
    </xf>
    <xf numFmtId="172" fontId="4" fillId="0" borderId="16" xfId="0" applyNumberFormat="1" applyFont="1" applyBorder="1" applyAlignment="1">
      <alignment horizontal="center" vertical="center"/>
    </xf>
    <xf numFmtId="0" fontId="1" fillId="34" borderId="10" xfId="0" applyFont="1" applyFill="1" applyBorder="1" applyAlignment="1">
      <alignment horizontal="left" vertical="center" wrapText="1"/>
    </xf>
    <xf numFmtId="2" fontId="1" fillId="34" borderId="10" xfId="0" applyNumberFormat="1" applyFont="1" applyFill="1" applyBorder="1" applyAlignment="1">
      <alignment horizontal="center" vertical="center"/>
    </xf>
    <xf numFmtId="172" fontId="1" fillId="34" borderId="1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7" fillId="33" borderId="10" xfId="0" applyFont="1" applyFill="1" applyBorder="1" applyAlignment="1">
      <alignment horizontal="left" vertical="center" wrapText="1"/>
    </xf>
    <xf numFmtId="0" fontId="1" fillId="34" borderId="10" xfId="0" applyFont="1" applyFill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left" vertical="center" wrapText="1"/>
    </xf>
    <xf numFmtId="2" fontId="1" fillId="0" borderId="10" xfId="0" applyNumberFormat="1" applyFont="1" applyBorder="1" applyAlignment="1">
      <alignment horizontal="center" vertical="center"/>
    </xf>
    <xf numFmtId="2" fontId="2" fillId="33" borderId="13" xfId="0" applyNumberFormat="1" applyFont="1" applyFill="1" applyBorder="1" applyAlignment="1">
      <alignment horizontal="center" vertical="center" wrapText="1"/>
    </xf>
    <xf numFmtId="172" fontId="4" fillId="0" borderId="10" xfId="0" applyNumberFormat="1" applyFont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172" fontId="1" fillId="0" borderId="16" xfId="0" applyNumberFormat="1" applyFont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8" xfId="0" applyFont="1" applyBorder="1" applyAlignment="1">
      <alignment horizontal="left" vertical="center" wrapText="1"/>
    </xf>
    <xf numFmtId="172" fontId="1" fillId="0" borderId="18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172" fontId="1" fillId="0" borderId="0" xfId="0" applyNumberFormat="1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tabSelected="1" zoomScale="200" zoomScaleNormal="200" workbookViewId="0" topLeftCell="A1">
      <selection activeCell="A1" sqref="A1:E1"/>
    </sheetView>
  </sheetViews>
  <sheetFormatPr defaultColWidth="8.8515625" defaultRowHeight="12.75"/>
  <cols>
    <col min="1" max="1" width="7.00390625" style="1" customWidth="1"/>
    <col min="2" max="2" width="3.421875" style="2" customWidth="1"/>
    <col min="3" max="3" width="4.28125" style="2" customWidth="1"/>
    <col min="4" max="4" width="40.8515625" style="2" customWidth="1"/>
    <col min="5" max="5" width="5.28125" style="1" customWidth="1"/>
    <col min="6" max="6" width="9.00390625" style="0" customWidth="1"/>
  </cols>
  <sheetData>
    <row r="1" spans="1:5" s="3" customFormat="1" ht="16.5">
      <c r="A1" s="37" t="s">
        <v>0</v>
      </c>
      <c r="B1" s="37"/>
      <c r="C1" s="37"/>
      <c r="D1" s="37"/>
      <c r="E1" s="37"/>
    </row>
    <row r="2" spans="1:5" s="4" customFormat="1" ht="15">
      <c r="A2" s="38" t="s">
        <v>1</v>
      </c>
      <c r="B2" s="38"/>
      <c r="C2" s="38"/>
      <c r="D2" s="38"/>
      <c r="E2" s="38"/>
    </row>
    <row r="3" spans="1:5" s="4" customFormat="1" ht="15">
      <c r="A3" s="38" t="s">
        <v>2</v>
      </c>
      <c r="B3" s="38"/>
      <c r="C3" s="38"/>
      <c r="D3" s="38"/>
      <c r="E3" s="38"/>
    </row>
    <row r="4" spans="1:5" s="4" customFormat="1" ht="15">
      <c r="A4" s="38" t="s">
        <v>56</v>
      </c>
      <c r="B4" s="38"/>
      <c r="C4" s="38"/>
      <c r="D4" s="38"/>
      <c r="E4" s="38"/>
    </row>
    <row r="5" spans="1:5" s="4" customFormat="1" ht="1.5" customHeight="1">
      <c r="A5" s="36"/>
      <c r="B5" s="36"/>
      <c r="C5" s="36"/>
      <c r="D5" s="36"/>
      <c r="E5" s="36"/>
    </row>
    <row r="6" spans="1:5" ht="47.25" customHeight="1">
      <c r="A6" s="5" t="s">
        <v>3</v>
      </c>
      <c r="B6" s="6" t="s">
        <v>4</v>
      </c>
      <c r="C6" s="6" t="s">
        <v>5</v>
      </c>
      <c r="D6" s="7" t="s">
        <v>6</v>
      </c>
      <c r="E6" s="5" t="s">
        <v>7</v>
      </c>
    </row>
    <row r="7" spans="1:6" s="4" customFormat="1" ht="10.5" customHeight="1">
      <c r="A7" s="8">
        <v>0</v>
      </c>
      <c r="B7" s="9"/>
      <c r="C7" s="10"/>
      <c r="D7" s="11" t="s">
        <v>55</v>
      </c>
      <c r="E7" s="12"/>
      <c r="F7"/>
    </row>
    <row r="8" spans="1:6" s="4" customFormat="1" ht="10.5" customHeight="1">
      <c r="A8" s="13">
        <v>0</v>
      </c>
      <c r="B8" s="14" t="s">
        <v>8</v>
      </c>
      <c r="C8" s="14" t="s">
        <v>9</v>
      </c>
      <c r="D8" s="15" t="s">
        <v>10</v>
      </c>
      <c r="E8" s="13">
        <v>0.1</v>
      </c>
      <c r="F8"/>
    </row>
    <row r="9" spans="1:6" s="18" customFormat="1" ht="10.5" customHeight="1">
      <c r="A9" s="16">
        <f>+A8+E8</f>
        <v>0.1</v>
      </c>
      <c r="B9" s="17" t="s">
        <v>8</v>
      </c>
      <c r="C9" s="17" t="s">
        <v>11</v>
      </c>
      <c r="D9" s="15" t="s">
        <v>12</v>
      </c>
      <c r="E9" s="16">
        <v>13</v>
      </c>
      <c r="F9"/>
    </row>
    <row r="10" spans="1:6" s="4" customFormat="1" ht="10.5" customHeight="1">
      <c r="A10" s="13">
        <v>13.1</v>
      </c>
      <c r="B10" s="14" t="s">
        <v>13</v>
      </c>
      <c r="C10" s="14" t="s">
        <v>11</v>
      </c>
      <c r="D10" s="15" t="s">
        <v>14</v>
      </c>
      <c r="E10" s="13">
        <v>0.9</v>
      </c>
      <c r="F10"/>
    </row>
    <row r="11" spans="1:6" s="4" customFormat="1" ht="10.5" customHeight="1">
      <c r="A11" s="13">
        <f aca="true" t="shared" si="0" ref="A11:A43">+A10+E10</f>
        <v>14</v>
      </c>
      <c r="B11" s="14" t="s">
        <v>13</v>
      </c>
      <c r="C11" s="14" t="s">
        <v>11</v>
      </c>
      <c r="D11" s="15" t="s">
        <v>15</v>
      </c>
      <c r="E11" s="13">
        <v>0.7</v>
      </c>
      <c r="F11"/>
    </row>
    <row r="12" spans="1:6" s="4" customFormat="1" ht="10.5" customHeight="1">
      <c r="A12" s="13">
        <f t="shared" si="0"/>
        <v>14.7</v>
      </c>
      <c r="B12" s="14" t="s">
        <v>8</v>
      </c>
      <c r="C12" s="14" t="s">
        <v>16</v>
      </c>
      <c r="D12" s="15" t="s">
        <v>17</v>
      </c>
      <c r="E12" s="13">
        <v>0.1</v>
      </c>
      <c r="F12"/>
    </row>
    <row r="13" spans="1:6" s="4" customFormat="1" ht="10.5" customHeight="1">
      <c r="A13" s="13">
        <f t="shared" si="0"/>
        <v>14.799999999999999</v>
      </c>
      <c r="B13" s="14" t="s">
        <v>18</v>
      </c>
      <c r="C13" s="14" t="s">
        <v>11</v>
      </c>
      <c r="D13" s="15" t="s">
        <v>19</v>
      </c>
      <c r="E13" s="13">
        <v>1.8</v>
      </c>
      <c r="F13"/>
    </row>
    <row r="14" spans="1:6" s="4" customFormat="1" ht="10.5" customHeight="1">
      <c r="A14" s="13">
        <f t="shared" si="0"/>
        <v>16.599999999999998</v>
      </c>
      <c r="B14" s="14" t="s">
        <v>8</v>
      </c>
      <c r="C14" s="14" t="s">
        <v>20</v>
      </c>
      <c r="D14" s="15" t="s">
        <v>21</v>
      </c>
      <c r="E14" s="13">
        <v>0.2</v>
      </c>
      <c r="F14"/>
    </row>
    <row r="15" spans="1:6" s="4" customFormat="1" ht="10.5" customHeight="1">
      <c r="A15" s="13">
        <f t="shared" si="0"/>
        <v>16.799999999999997</v>
      </c>
      <c r="B15" s="14" t="s">
        <v>22</v>
      </c>
      <c r="C15" s="14" t="s">
        <v>11</v>
      </c>
      <c r="D15" s="15" t="s">
        <v>23</v>
      </c>
      <c r="E15" s="13">
        <v>0.7</v>
      </c>
      <c r="F15"/>
    </row>
    <row r="16" spans="1:6" s="4" customFormat="1" ht="10.5" customHeight="1">
      <c r="A16" s="13">
        <f t="shared" si="0"/>
        <v>17.499999999999996</v>
      </c>
      <c r="B16" s="14" t="s">
        <v>8</v>
      </c>
      <c r="C16" s="39" t="s">
        <v>16</v>
      </c>
      <c r="D16" s="14" t="s">
        <v>24</v>
      </c>
      <c r="E16" s="13">
        <v>0.4</v>
      </c>
      <c r="F16"/>
    </row>
    <row r="17" spans="1:6" s="4" customFormat="1" ht="10.5" customHeight="1">
      <c r="A17" s="13">
        <f t="shared" si="0"/>
        <v>17.899999999999995</v>
      </c>
      <c r="B17" s="14" t="s">
        <v>18</v>
      </c>
      <c r="C17" s="39" t="s">
        <v>11</v>
      </c>
      <c r="D17" s="14" t="s">
        <v>25</v>
      </c>
      <c r="E17" s="13">
        <v>0.3</v>
      </c>
      <c r="F17"/>
    </row>
    <row r="18" spans="1:6" s="4" customFormat="1" ht="10.5" customHeight="1">
      <c r="A18" s="13">
        <f t="shared" si="0"/>
        <v>18.199999999999996</v>
      </c>
      <c r="B18" s="14" t="s">
        <v>8</v>
      </c>
      <c r="C18" s="14" t="s">
        <v>16</v>
      </c>
      <c r="D18" s="15" t="s">
        <v>26</v>
      </c>
      <c r="E18" s="13">
        <v>0.3</v>
      </c>
      <c r="F18"/>
    </row>
    <row r="19" spans="1:6" s="4" customFormat="1" ht="10.5" customHeight="1">
      <c r="A19" s="13">
        <f t="shared" si="0"/>
        <v>18.499999999999996</v>
      </c>
      <c r="B19" s="14" t="s">
        <v>27</v>
      </c>
      <c r="C19" s="14" t="s">
        <v>11</v>
      </c>
      <c r="D19" s="15" t="s">
        <v>28</v>
      </c>
      <c r="E19" s="13">
        <v>3.2</v>
      </c>
      <c r="F19"/>
    </row>
    <row r="20" spans="1:6" s="4" customFormat="1" ht="10.5" customHeight="1">
      <c r="A20" s="13">
        <f t="shared" si="0"/>
        <v>21.699999999999996</v>
      </c>
      <c r="B20" s="14" t="s">
        <v>22</v>
      </c>
      <c r="C20" s="14" t="s">
        <v>11</v>
      </c>
      <c r="D20" s="19" t="s">
        <v>29</v>
      </c>
      <c r="E20" s="13">
        <v>0.9</v>
      </c>
      <c r="F20"/>
    </row>
    <row r="21" spans="1:6" s="4" customFormat="1" ht="10.5" customHeight="1">
      <c r="A21" s="13">
        <v>22.6</v>
      </c>
      <c r="B21" s="14" t="s">
        <v>18</v>
      </c>
      <c r="C21" s="14" t="s">
        <v>30</v>
      </c>
      <c r="D21" s="15" t="s">
        <v>31</v>
      </c>
      <c r="E21" s="13">
        <v>0.2</v>
      </c>
      <c r="F21"/>
    </row>
    <row r="22" spans="1:6" s="4" customFormat="1" ht="10.5" customHeight="1">
      <c r="A22" s="13">
        <f>+A21+E21</f>
        <v>22.8</v>
      </c>
      <c r="B22" s="14" t="s">
        <v>8</v>
      </c>
      <c r="C22" s="14" t="s">
        <v>16</v>
      </c>
      <c r="D22" s="20" t="s">
        <v>32</v>
      </c>
      <c r="E22" s="13">
        <v>38.5</v>
      </c>
      <c r="F22"/>
    </row>
    <row r="23" spans="1:6" s="4" customFormat="1" ht="10.5" customHeight="1">
      <c r="A23" s="13">
        <v>61.3</v>
      </c>
      <c r="B23" s="14"/>
      <c r="C23" s="14"/>
      <c r="D23" s="21" t="s">
        <v>33</v>
      </c>
      <c r="E23" s="13"/>
      <c r="F23"/>
    </row>
    <row r="24" spans="1:6" s="4" customFormat="1" ht="10.5" customHeight="1">
      <c r="A24" s="13">
        <f>+A23+E23</f>
        <v>61.3</v>
      </c>
      <c r="B24" s="22" t="s">
        <v>22</v>
      </c>
      <c r="C24" s="23" t="s">
        <v>34</v>
      </c>
      <c r="D24" s="15" t="s">
        <v>35</v>
      </c>
      <c r="E24" s="24">
        <v>2.1</v>
      </c>
      <c r="F24"/>
    </row>
    <row r="25" spans="1:6" s="4" customFormat="1" ht="10.5" customHeight="1">
      <c r="A25" s="13">
        <f>+A24+E24</f>
        <v>63.4</v>
      </c>
      <c r="B25" s="14" t="s">
        <v>8</v>
      </c>
      <c r="C25" s="14" t="s">
        <v>9</v>
      </c>
      <c r="D25" s="25" t="s">
        <v>36</v>
      </c>
      <c r="E25" s="13">
        <v>42.6</v>
      </c>
      <c r="F25"/>
    </row>
    <row r="26" spans="1:6" s="28" customFormat="1" ht="10.5" customHeight="1">
      <c r="A26" s="13">
        <v>106</v>
      </c>
      <c r="B26" s="26" t="s">
        <v>18</v>
      </c>
      <c r="C26" s="26" t="s">
        <v>34</v>
      </c>
      <c r="D26" s="25" t="s">
        <v>37</v>
      </c>
      <c r="E26" s="27">
        <v>3.6</v>
      </c>
      <c r="F26"/>
    </row>
    <row r="27" spans="1:6" s="28" customFormat="1" ht="10.5" customHeight="1">
      <c r="A27" s="13">
        <v>109.6</v>
      </c>
      <c r="B27" s="26"/>
      <c r="C27" s="26"/>
      <c r="D27" s="29" t="s">
        <v>38</v>
      </c>
      <c r="E27" s="27"/>
      <c r="F27"/>
    </row>
    <row r="28" spans="1:6" s="28" customFormat="1" ht="10.5" customHeight="1">
      <c r="A28" s="13">
        <v>109.6</v>
      </c>
      <c r="B28" s="26" t="s">
        <v>39</v>
      </c>
      <c r="C28" s="26" t="s">
        <v>34</v>
      </c>
      <c r="D28" s="25" t="s">
        <v>37</v>
      </c>
      <c r="E28" s="27">
        <v>14.1</v>
      </c>
      <c r="F28"/>
    </row>
    <row r="29" spans="1:6" s="28" customFormat="1" ht="10.5" customHeight="1">
      <c r="A29" s="13">
        <v>123.7</v>
      </c>
      <c r="B29" s="26" t="s">
        <v>8</v>
      </c>
      <c r="C29" s="26" t="s">
        <v>9</v>
      </c>
      <c r="D29" s="15" t="s">
        <v>40</v>
      </c>
      <c r="E29" s="27">
        <v>0.9</v>
      </c>
      <c r="F29"/>
    </row>
    <row r="30" spans="1:6" s="28" customFormat="1" ht="10.5" customHeight="1">
      <c r="A30" s="13">
        <f>+A29+E29</f>
        <v>124.60000000000001</v>
      </c>
      <c r="B30" s="26" t="s">
        <v>22</v>
      </c>
      <c r="C30" s="26" t="s">
        <v>9</v>
      </c>
      <c r="D30" s="25" t="s">
        <v>41</v>
      </c>
      <c r="E30" s="27">
        <v>0.1</v>
      </c>
      <c r="F30"/>
    </row>
    <row r="31" spans="1:6" s="4" customFormat="1" ht="10.5" customHeight="1">
      <c r="A31" s="13">
        <v>124.7</v>
      </c>
      <c r="B31" s="40" t="s">
        <v>18</v>
      </c>
      <c r="C31" s="41" t="s">
        <v>34</v>
      </c>
      <c r="D31" s="30" t="s">
        <v>42</v>
      </c>
      <c r="E31" s="42">
        <v>6.3</v>
      </c>
      <c r="F31"/>
    </row>
    <row r="32" spans="1:6" s="4" customFormat="1" ht="10.5" customHeight="1">
      <c r="A32" s="13">
        <f t="shared" si="0"/>
        <v>131</v>
      </c>
      <c r="B32" s="14" t="s">
        <v>18</v>
      </c>
      <c r="C32" s="14" t="s">
        <v>16</v>
      </c>
      <c r="D32" s="15" t="s">
        <v>43</v>
      </c>
      <c r="E32" s="13">
        <v>0.1</v>
      </c>
      <c r="F32"/>
    </row>
    <row r="33" spans="1:6" s="4" customFormat="1" ht="10.5" customHeight="1">
      <c r="A33" s="13">
        <f t="shared" si="0"/>
        <v>131.1</v>
      </c>
      <c r="B33" s="14" t="s">
        <v>8</v>
      </c>
      <c r="C33" s="14" t="s">
        <v>34</v>
      </c>
      <c r="D33" s="31" t="s">
        <v>44</v>
      </c>
      <c r="E33" s="13">
        <v>28.2</v>
      </c>
      <c r="F33"/>
    </row>
    <row r="34" spans="1:6" s="4" customFormat="1" ht="10.5" customHeight="1">
      <c r="A34" s="13">
        <f t="shared" si="0"/>
        <v>159.29999999999998</v>
      </c>
      <c r="B34" s="32" t="s">
        <v>18</v>
      </c>
      <c r="C34" s="32" t="s">
        <v>16</v>
      </c>
      <c r="D34" s="31" t="s">
        <v>45</v>
      </c>
      <c r="E34" s="13">
        <v>3.8</v>
      </c>
      <c r="F34"/>
    </row>
    <row r="35" spans="1:6" s="4" customFormat="1" ht="10.5" customHeight="1">
      <c r="A35" s="13">
        <f>+A34+E34</f>
        <v>163.1</v>
      </c>
      <c r="B35" s="32" t="s">
        <v>22</v>
      </c>
      <c r="C35" s="32" t="s">
        <v>34</v>
      </c>
      <c r="D35" s="31" t="s">
        <v>46</v>
      </c>
      <c r="E35" s="13">
        <v>0.6</v>
      </c>
      <c r="F35"/>
    </row>
    <row r="36" spans="1:6" s="4" customFormat="1" ht="10.5" customHeight="1">
      <c r="A36" s="13">
        <f t="shared" si="0"/>
        <v>163.7</v>
      </c>
      <c r="B36" s="32" t="s">
        <v>8</v>
      </c>
      <c r="C36" s="32" t="s">
        <v>9</v>
      </c>
      <c r="D36" s="31" t="s">
        <v>47</v>
      </c>
      <c r="E36" s="13">
        <v>0.2</v>
      </c>
      <c r="F36"/>
    </row>
    <row r="37" spans="1:6" s="4" customFormat="1" ht="10.5" customHeight="1">
      <c r="A37" s="13">
        <v>163.7</v>
      </c>
      <c r="B37" s="32"/>
      <c r="C37" s="32"/>
      <c r="D37" s="33" t="s">
        <v>48</v>
      </c>
      <c r="E37" s="34"/>
      <c r="F37"/>
    </row>
    <row r="38" spans="1:6" s="4" customFormat="1" ht="10.5" customHeight="1">
      <c r="A38" s="13">
        <f t="shared" si="0"/>
        <v>163.7</v>
      </c>
      <c r="B38" s="9" t="s">
        <v>22</v>
      </c>
      <c r="C38" s="10" t="s">
        <v>9</v>
      </c>
      <c r="D38" s="15" t="s">
        <v>47</v>
      </c>
      <c r="E38" s="12">
        <v>0.3</v>
      </c>
      <c r="F38"/>
    </row>
    <row r="39" spans="1:6" s="4" customFormat="1" ht="10.5" customHeight="1">
      <c r="A39" s="13">
        <f t="shared" si="0"/>
        <v>164</v>
      </c>
      <c r="B39" s="43" t="s">
        <v>8</v>
      </c>
      <c r="C39" s="43" t="s">
        <v>11</v>
      </c>
      <c r="D39" s="15" t="s">
        <v>49</v>
      </c>
      <c r="E39" s="13">
        <v>1.6</v>
      </c>
      <c r="F39"/>
    </row>
    <row r="40" spans="1:6" s="4" customFormat="1" ht="10.5" customHeight="1">
      <c r="A40" s="13">
        <f t="shared" si="0"/>
        <v>165.6</v>
      </c>
      <c r="B40" s="44" t="s">
        <v>22</v>
      </c>
      <c r="C40" s="44" t="s">
        <v>11</v>
      </c>
      <c r="D40" s="45" t="s">
        <v>50</v>
      </c>
      <c r="E40" s="13">
        <v>39.1</v>
      </c>
      <c r="F40"/>
    </row>
    <row r="41" spans="1:6" s="4" customFormat="1" ht="10.5" customHeight="1">
      <c r="A41" s="13">
        <f t="shared" si="0"/>
        <v>204.7</v>
      </c>
      <c r="B41" s="44" t="s">
        <v>13</v>
      </c>
      <c r="C41" s="44" t="s">
        <v>11</v>
      </c>
      <c r="D41" s="15" t="s">
        <v>51</v>
      </c>
      <c r="E41" s="46">
        <v>0.4</v>
      </c>
      <c r="F41"/>
    </row>
    <row r="42" spans="1:6" s="4" customFormat="1" ht="10.5" customHeight="1">
      <c r="A42" s="13">
        <f t="shared" si="0"/>
        <v>205.1</v>
      </c>
      <c r="B42" s="14" t="s">
        <v>8</v>
      </c>
      <c r="C42" s="14" t="s">
        <v>16</v>
      </c>
      <c r="D42" s="15" t="s">
        <v>10</v>
      </c>
      <c r="E42" s="13">
        <v>0.2</v>
      </c>
      <c r="F42"/>
    </row>
    <row r="43" spans="1:6" s="4" customFormat="1" ht="10.5" customHeight="1">
      <c r="A43" s="13">
        <f t="shared" si="0"/>
        <v>205.29999999999998</v>
      </c>
      <c r="B43" s="14" t="s">
        <v>18</v>
      </c>
      <c r="C43" s="14" t="s">
        <v>11</v>
      </c>
      <c r="D43" s="15" t="s">
        <v>52</v>
      </c>
      <c r="E43" s="13">
        <v>0.1</v>
      </c>
      <c r="F43"/>
    </row>
    <row r="44" spans="1:6" s="4" customFormat="1" ht="10.5" customHeight="1">
      <c r="A44" s="13">
        <v>205.4</v>
      </c>
      <c r="B44" s="14"/>
      <c r="C44" s="14"/>
      <c r="D44" s="35" t="s">
        <v>57</v>
      </c>
      <c r="E44" s="13"/>
      <c r="F44"/>
    </row>
    <row r="45" spans="1:6" s="4" customFormat="1" ht="10.5" customHeight="1">
      <c r="A45" s="13">
        <f>+A44+E44</f>
        <v>205.4</v>
      </c>
      <c r="B45" s="47"/>
      <c r="C45" s="48"/>
      <c r="D45" s="39" t="s">
        <v>53</v>
      </c>
      <c r="E45" s="13"/>
      <c r="F45"/>
    </row>
    <row r="46" spans="1:5" ht="10.5" customHeight="1">
      <c r="A46" s="49"/>
      <c r="B46" s="39"/>
      <c r="C46" s="39"/>
      <c r="D46" s="39" t="s">
        <v>54</v>
      </c>
      <c r="E46" s="49"/>
    </row>
  </sheetData>
  <sheetProtection selectLockedCells="1" selectUnlockedCells="1"/>
  <mergeCells count="5">
    <mergeCell ref="A5:E5"/>
    <mergeCell ref="A1:E1"/>
    <mergeCell ref="A2:E2"/>
    <mergeCell ref="A3:E3"/>
    <mergeCell ref="A4:E4"/>
  </mergeCells>
  <printOptions horizontalCentered="1"/>
  <pageMargins left="1.5" right="1.5" top="1" bottom="0.6944444444444444" header="0.5118055555555555" footer="0.25"/>
  <pageSetup horizontalDpi="300" verticalDpi="300" orientation="portrait"/>
  <headerFooter alignWithMargins="0">
    <oddFooter>&amp;C&amp;8BL=BEAR LEFT  BR=BEAR RIGHT  ST=STRAIGHT CO=CONTINUE  T=TURN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="60" zoomScaleNormal="60" workbookViewId="0" topLeftCell="A1">
      <selection activeCell="A1" sqref="A1"/>
    </sheetView>
  </sheetViews>
  <sheetFormatPr defaultColWidth="8.8515625" defaultRowHeight="12.75"/>
  <sheetData/>
  <sheetProtection selectLockedCells="1" selectUnlockedCells="1"/>
  <printOptions/>
  <pageMargins left="0.75" right="0.75" top="1" bottom="1" header="0.5" footer="0.5"/>
  <pageSetup horizontalDpi="300" verticalDpi="300" orientation="portrait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="60" zoomScaleNormal="60" workbookViewId="0" topLeftCell="A1">
      <selection activeCell="A1" sqref="A1"/>
    </sheetView>
  </sheetViews>
  <sheetFormatPr defaultColWidth="8.8515625" defaultRowHeight="12.75"/>
  <sheetData/>
  <sheetProtection selectLockedCells="1" selectUnlockedCells="1"/>
  <printOptions/>
  <pageMargins left="0.75" right="0.75" top="1" bottom="1" header="0.5" footer="0.5"/>
  <pageSetup horizontalDpi="300" verticalDpi="300" orientation="portrait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="60" zoomScaleNormal="60" workbookViewId="0" topLeftCell="A1">
      <selection activeCell="A1" sqref="A1"/>
    </sheetView>
  </sheetViews>
  <sheetFormatPr defaultColWidth="8.8515625" defaultRowHeight="12.75"/>
  <sheetData/>
  <sheetProtection selectLockedCells="1" selectUnlockedCells="1"/>
  <printOptions/>
  <pageMargins left="0.75" right="0.75" top="1" bottom="1" header="0.5" footer="0.5"/>
  <pageSetup horizontalDpi="300" verticalDpi="300" orientation="portrait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="60" zoomScaleNormal="60" workbookViewId="0" topLeftCell="A1">
      <selection activeCell="A1" sqref="A1"/>
    </sheetView>
  </sheetViews>
  <sheetFormatPr defaultColWidth="8.8515625" defaultRowHeight="12.75"/>
  <sheetData/>
  <sheetProtection selectLockedCells="1" selectUnlockedCells="1"/>
  <printOptions/>
  <pageMargins left="0.75" right="0.75" top="1" bottom="1" header="0.5" footer="0.5"/>
  <pageSetup horizontalDpi="300" verticalDpi="300" orientation="portrait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="60" zoomScaleNormal="60" workbookViewId="0" topLeftCell="A1">
      <selection activeCell="A1" sqref="A1"/>
    </sheetView>
  </sheetViews>
  <sheetFormatPr defaultColWidth="8.8515625" defaultRowHeight="12.75"/>
  <sheetData/>
  <sheetProtection selectLockedCells="1" selectUnlockedCells="1"/>
  <printOptions/>
  <pageMargins left="0.75" right="0.75" top="1" bottom="1" header="0.5" footer="0.5"/>
  <pageSetup horizontalDpi="300" verticalDpi="300" orientation="portrait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="60" zoomScaleNormal="60" workbookViewId="0" topLeftCell="A1">
      <selection activeCell="A1" sqref="A1"/>
    </sheetView>
  </sheetViews>
  <sheetFormatPr defaultColWidth="8.8515625" defaultRowHeight="12.75"/>
  <sheetData/>
  <sheetProtection selectLockedCells="1" selectUnlockedCells="1"/>
  <printOptions/>
  <pageMargins left="0.75" right="0.75" top="1" bottom="1" header="0.5" footer="0.5"/>
  <pageSetup horizontalDpi="300" verticalDpi="300" orientation="portrait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="60" zoomScaleNormal="60" workbookViewId="0" topLeftCell="A1">
      <selection activeCell="A1" sqref="A1"/>
    </sheetView>
  </sheetViews>
  <sheetFormatPr defaultColWidth="8.8515625" defaultRowHeight="12.75"/>
  <sheetData/>
  <sheetProtection selectLockedCells="1" selectUnlockedCells="1"/>
  <printOptions/>
  <pageMargins left="0.75" right="0.75" top="1" bottom="1" header="0.5" footer="0.5"/>
  <pageSetup horizontalDpi="300" verticalDpi="300" orientation="portrait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60" zoomScaleNormal="60" workbookViewId="0" topLeftCell="A1">
      <selection activeCell="A1" sqref="A1"/>
    </sheetView>
  </sheetViews>
  <sheetFormatPr defaultColWidth="8.8515625" defaultRowHeight="12.75"/>
  <sheetData/>
  <sheetProtection selectLockedCells="1" selectUnlockedCells="1"/>
  <printOptions/>
  <pageMargins left="0.75" right="0.75" top="1" bottom="1" header="0.5" footer="0.5"/>
  <pageSetup horizontalDpi="300" verticalDpi="300" orientation="portrait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60" zoomScaleNormal="60" workbookViewId="0" topLeftCell="A1">
      <selection activeCell="A1" sqref="A1"/>
    </sheetView>
  </sheetViews>
  <sheetFormatPr defaultColWidth="8.8515625" defaultRowHeight="12.75"/>
  <sheetData/>
  <sheetProtection selectLockedCells="1" selectUnlockedCells="1"/>
  <printOptions/>
  <pageMargins left="0.75" right="0.75" top="1" bottom="1" header="0.5" footer="0.5"/>
  <pageSetup horizontalDpi="300" verticalDpi="300" orientation="portrait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="60" zoomScaleNormal="60" workbookViewId="0" topLeftCell="A1">
      <selection activeCell="A1" sqref="A1"/>
    </sheetView>
  </sheetViews>
  <sheetFormatPr defaultColWidth="8.8515625" defaultRowHeight="12.75"/>
  <sheetData/>
  <sheetProtection selectLockedCells="1" selectUnlockedCells="1"/>
  <printOptions/>
  <pageMargins left="0.75" right="0.75" top="1" bottom="1" header="0.5" footer="0.5"/>
  <pageSetup horizontalDpi="300" verticalDpi="300" orientation="portrait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="60" zoomScaleNormal="60" workbookViewId="0" topLeftCell="A1">
      <selection activeCell="A1" sqref="A1"/>
    </sheetView>
  </sheetViews>
  <sheetFormatPr defaultColWidth="8.8515625" defaultRowHeight="12.75"/>
  <sheetData/>
  <sheetProtection selectLockedCells="1" selectUnlockedCells="1"/>
  <printOptions/>
  <pageMargins left="0.75" right="0.75" top="1" bottom="1" header="0.5" footer="0.5"/>
  <pageSetup horizontalDpi="300" verticalDpi="300" orientation="portrait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="60" zoomScaleNormal="60" workbookViewId="0" topLeftCell="A1">
      <selection activeCell="A1" sqref="A1"/>
    </sheetView>
  </sheetViews>
  <sheetFormatPr defaultColWidth="8.8515625" defaultRowHeight="12.75"/>
  <sheetData/>
  <sheetProtection selectLockedCells="1" selectUnlockedCells="1"/>
  <printOptions/>
  <pageMargins left="0.75" right="0.75" top="1" bottom="1" header="0.5" footer="0.5"/>
  <pageSetup horizontalDpi="300" verticalDpi="300" orientation="portrait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="60" zoomScaleNormal="60" workbookViewId="0" topLeftCell="A1">
      <selection activeCell="A1" sqref="A1"/>
    </sheetView>
  </sheetViews>
  <sheetFormatPr defaultColWidth="8.8515625" defaultRowHeight="12.75"/>
  <sheetData/>
  <sheetProtection selectLockedCells="1" selectUnlockedCells="1"/>
  <printOptions/>
  <pageMargins left="0.75" right="0.75" top="1" bottom="1" header="0.5" footer="0.5"/>
  <pageSetup horizontalDpi="300" verticalDpi="300" orientation="portrait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="60" zoomScaleNormal="60" workbookViewId="0" topLeftCell="A1">
      <selection activeCell="A1" sqref="A1"/>
    </sheetView>
  </sheetViews>
  <sheetFormatPr defaultColWidth="8.8515625" defaultRowHeight="12.75"/>
  <sheetData/>
  <sheetProtection selectLockedCells="1" selectUnlockedCells="1"/>
  <printOptions/>
  <pageMargins left="0.75" right="0.75" top="1" bottom="1" header="0.5" footer="0.5"/>
  <pageSetup horizontalDpi="300" verticalDpi="300" orientation="portrait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="60" zoomScaleNormal="60" workbookViewId="0" topLeftCell="A1">
      <selection activeCell="A1" sqref="A1"/>
    </sheetView>
  </sheetViews>
  <sheetFormatPr defaultColWidth="8.8515625" defaultRowHeight="12.75"/>
  <sheetData/>
  <sheetProtection selectLockedCells="1" selectUnlockedCells="1"/>
  <printOptions/>
  <pageMargins left="0.75" right="0.75" top="1" bottom="1" header="0.5" footer="0.5"/>
  <pageSetup horizontalDpi="300" verticalDpi="300"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Sian Echard</cp:lastModifiedBy>
  <cp:lastPrinted>2013-04-17T16:28:09Z</cp:lastPrinted>
  <dcterms:created xsi:type="dcterms:W3CDTF">2013-04-09T00:22:10Z</dcterms:created>
  <dcterms:modified xsi:type="dcterms:W3CDTF">2013-04-17T16:28:16Z</dcterms:modified>
  <cp:category/>
  <cp:version/>
  <cp:contentType/>
  <cp:contentStatus/>
</cp:coreProperties>
</file>